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Servidor!$A$2:$Q$7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  <c r="F19" i="5"/>
  <c r="F18" i="5"/>
  <c r="F17" i="5"/>
  <c r="F16" i="5"/>
  <c r="F15" i="5"/>
  <c r="F14" i="5"/>
  <c r="F21" i="5"/>
  <c r="F13" i="5"/>
  <c r="F11" i="5"/>
  <c r="F25" i="5"/>
  <c r="F24" i="5"/>
  <c r="F8" i="5"/>
  <c r="F23" i="5" l="1"/>
  <c r="F10" i="5"/>
  <c r="F9" i="5" l="1"/>
  <c r="F12" i="5"/>
  <c r="F22" i="5"/>
  <c r="F26" i="5"/>
</calcChain>
</file>

<file path=xl/sharedStrings.xml><?xml version="1.0" encoding="utf-8"?>
<sst xmlns="http://schemas.openxmlformats.org/spreadsheetml/2006/main" count="1005" uniqueCount="131">
  <si>
    <t>COMPLEXIDADE</t>
  </si>
  <si>
    <t>COMPETÊNCIAS COMPORTAMENTAIS</t>
  </si>
  <si>
    <t>COMPETÊNCIAS TÉCNICAS</t>
  </si>
  <si>
    <t>Aptidões</t>
  </si>
  <si>
    <t>Gerenciais</t>
  </si>
  <si>
    <t>Instrumentais</t>
  </si>
  <si>
    <t>Servidores</t>
  </si>
  <si>
    <t xml:space="preserve">
Metodologias ou Conceitos</t>
  </si>
  <si>
    <t>Sistemas Internos</t>
  </si>
  <si>
    <t>Sistemas Externos ou Comerciais</t>
  </si>
  <si>
    <t>Normativos Externos</t>
  </si>
  <si>
    <t>Normativos Internos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</si>
  <si>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</si>
  <si>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</si>
  <si>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</si>
  <si>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</si>
  <si>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</si>
  <si>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</si>
  <si>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</si>
  <si>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</si>
  <si>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</si>
  <si>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</si>
  <si>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</si>
  <si>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</si>
  <si>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</si>
  <si>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</si>
  <si>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</si>
  <si>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</si>
  <si>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</si>
  <si>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>Capacidade de adaptabilidade e colaboração</t>
  </si>
  <si>
    <t xml:space="preserve">Capacidade de trabalhar remotamente de forma autônoma e disciplinada </t>
  </si>
  <si>
    <t xml:space="preserve">Concentração </t>
  </si>
  <si>
    <t>Gestão da Mudança</t>
  </si>
  <si>
    <t xml:space="preserve">Habilidades com números </t>
  </si>
  <si>
    <t xml:space="preserve">Raciocínio lógico </t>
  </si>
  <si>
    <t>Gestão de Riscos</t>
  </si>
  <si>
    <t>Gestão da Informação e do Conhecimento</t>
  </si>
  <si>
    <t>Gestão de Pessoas</t>
  </si>
  <si>
    <t>Gestão de Processos</t>
  </si>
  <si>
    <t>Gestão de Resultados</t>
  </si>
  <si>
    <t>SEI</t>
  </si>
  <si>
    <t>SARH</t>
  </si>
  <si>
    <t>Administra</t>
  </si>
  <si>
    <t>BCAud</t>
  </si>
  <si>
    <t>BDJur</t>
  </si>
  <si>
    <t>Adobe</t>
  </si>
  <si>
    <t>Bizagi</t>
  </si>
  <si>
    <t>PowerPoint e Prezzi</t>
  </si>
  <si>
    <t>Excel</t>
  </si>
  <si>
    <t>TEAMS</t>
  </si>
  <si>
    <t>Outlook</t>
  </si>
  <si>
    <t>Word</t>
  </si>
  <si>
    <t>Jurisprudência do TCU</t>
  </si>
  <si>
    <t>Jurisprudência dos Tribunais Superiores</t>
  </si>
  <si>
    <t>Normas e padrões internacionais de auditoria</t>
  </si>
  <si>
    <t xml:space="preserve">Normativos do CNJ </t>
  </si>
  <si>
    <t>Lei de Acesso à Informação</t>
  </si>
  <si>
    <t>Normas do TCU sobre Tomadas de Contas Especiais</t>
  </si>
  <si>
    <t>Normas do TCU sobre prestação de contas</t>
  </si>
  <si>
    <t>Lei de Improbidade Administrativa</t>
  </si>
  <si>
    <t>Legislação e jurisprudência sobre aquisições e contratações</t>
  </si>
  <si>
    <t>Legislação e jurisprudência sobre pessoal</t>
  </si>
  <si>
    <t>Lei n. 8112/1990</t>
  </si>
  <si>
    <t>Normativos correlatos</t>
  </si>
  <si>
    <t>Norma brasileira ABNT NBR ISSO 31000:2018</t>
  </si>
  <si>
    <t>Manual de Organização do STJ</t>
  </si>
  <si>
    <t xml:space="preserve">Plano Estratégico do STJ </t>
  </si>
  <si>
    <t>Política de Gestão de Riscos</t>
  </si>
  <si>
    <t>Sistema de Governança do STJ</t>
  </si>
  <si>
    <t>Documentos-padrões da auditoria interna</t>
  </si>
  <si>
    <t>Política de Gestão de Pessoas</t>
  </si>
  <si>
    <t>Manual de padronização de Textos do STJ</t>
  </si>
  <si>
    <t>Normativos correlatos à Gestão de Pessoas</t>
  </si>
  <si>
    <t>Técnicas de entrevista</t>
  </si>
  <si>
    <t>Técnicas de condução de reuniões</t>
  </si>
  <si>
    <t>Técnicas de planejamento</t>
  </si>
  <si>
    <t>Gerenciamento do Tempo</t>
  </si>
  <si>
    <t>Técnicas de relatório de auditoria</t>
  </si>
  <si>
    <t>Técnicas de auditoria</t>
  </si>
  <si>
    <t>Redação oficial</t>
  </si>
  <si>
    <t>Português e elaboração de textos</t>
  </si>
  <si>
    <t>Avaliação de controles internos</t>
  </si>
  <si>
    <t>Mapeamento de Processos</t>
  </si>
  <si>
    <t>Gestão Estratégica</t>
  </si>
  <si>
    <t>Estrutura organizacional do STJ e do Poder Judiciário</t>
  </si>
  <si>
    <t>Ética na administração pública</t>
  </si>
  <si>
    <t>Solução de problemas</t>
  </si>
  <si>
    <t>Análise de bases de dados</t>
  </si>
  <si>
    <t>Métodos Estatísticos</t>
  </si>
  <si>
    <t>Construção de indicadores</t>
  </si>
  <si>
    <t>Auditoria Governamental</t>
  </si>
  <si>
    <t>Auditoria de Conformidade</t>
  </si>
  <si>
    <t>Auditoria Operacional</t>
  </si>
  <si>
    <t>Auditoria Baseada em Riscos</t>
  </si>
  <si>
    <t>Auditoria de Controles Internos</t>
  </si>
  <si>
    <t>Projetos estratégicos do STJ</t>
  </si>
  <si>
    <t xml:space="preserve">Gestão e fiscalização de contratos </t>
  </si>
  <si>
    <t>Estrutura da Administração Pública</t>
  </si>
  <si>
    <t>Responsabilização de agentes públicos</t>
  </si>
  <si>
    <t>Metodologias COSO I e II</t>
  </si>
  <si>
    <t>Metas nacionais do Poder Judiciário</t>
  </si>
  <si>
    <t>Governança</t>
  </si>
  <si>
    <t>Solução de conflitos e Negociação</t>
  </si>
  <si>
    <t>Avaliação da gestão e governança institucional</t>
  </si>
  <si>
    <t>Planejar, em nível operacional, as ações de avaliação relacionadas à gestão e governança institucional programadas.</t>
  </si>
  <si>
    <t>Alto</t>
  </si>
  <si>
    <t>Executar as ações de avaliação relacionadas à gestão e governança institucional programadas.</t>
  </si>
  <si>
    <t>Elaborar  o relatório  ou outro mecanismo de comunicação dos resultados das avaliações relacionadas à gestão e governança institucional.</t>
  </si>
  <si>
    <t>Elaborar  o sumário executivo das ações de avaliação relacionadas à gestão e governança institucional.</t>
  </si>
  <si>
    <t>Médio</t>
  </si>
  <si>
    <t>Comunicar aos auditados os resultados das ações programadas relacionadas à gestão e governança institucional.</t>
  </si>
  <si>
    <t>Avaliar a qualidade das avaliações realizadas: PAQMAI</t>
  </si>
  <si>
    <t>Baixo</t>
  </si>
  <si>
    <t>Monitorar as ações de avaliação relacionadas à gestão e governança institucional.</t>
  </si>
  <si>
    <t>Consultoria da gestão e governança institucional</t>
  </si>
  <si>
    <t>Planejar, em nível operacional, as ações de consultoria relacionadas à gestão e governança institucional programadas.</t>
  </si>
  <si>
    <t>Executar as ações consultoria relacionadas à gestão e governança institucional programadas.</t>
  </si>
  <si>
    <t>Elaborar  o relatório  ou outro mecanismo de comunicação dos resultados das consultorias relacionadas à gestão e governança institucional.</t>
  </si>
  <si>
    <t>Elaborar  o sumário executivo das ações de consultoria relacionadas à gestão e governança institucional.</t>
  </si>
  <si>
    <t>Comunicar aos consuletes os resultados das ações programadas relacionadas à gestão e governança institucional.</t>
  </si>
  <si>
    <t>Avaliar a qualidade das consultorias realizadas: PAQMAI</t>
  </si>
  <si>
    <t>Monitorar as ações de consultoria relacionadas à gestão e governança institucional.</t>
  </si>
  <si>
    <t>Auditoria nas Contas Anuais e Tomada de Contas Especial</t>
  </si>
  <si>
    <t xml:space="preserve">Acompanhar a publicação das normas sobre as contas anuais pelo órgão de controle externo . </t>
  </si>
  <si>
    <t xml:space="preserve">Executar as análises e a elaboração e guarda de papéis  do processo de contas no que tange à gestão e governança institucional. </t>
  </si>
  <si>
    <t>Consolidar e formatar todos os documentos que compõem o processo de contas.</t>
  </si>
  <si>
    <t>Efetuar as análises na documentação e no relatório apresentados pelo tomador das contas especiais.</t>
  </si>
  <si>
    <t>Unidade: Seção de Auditoria de Governança, Gestão e Prestação de Contas - SEAUG</t>
  </si>
  <si>
    <r>
      <t xml:space="preserve">Submeter o </t>
    </r>
    <r>
      <rPr>
        <i/>
        <sz val="14"/>
        <rFont val="Calibri"/>
        <family val="2"/>
        <scheme val="minor"/>
      </rPr>
      <t>layout</t>
    </r>
    <r>
      <rPr>
        <sz val="14"/>
        <rFont val="Calibri"/>
        <family val="2"/>
        <scheme val="minor"/>
      </rPr>
      <t xml:space="preserve"> da capa  ao chefe da seção.</t>
    </r>
  </si>
  <si>
    <t>X</t>
  </si>
  <si>
    <t>Raciocínio 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</si>
</sst>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58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NumberFormat="1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 wrapText="1"/>
      <protection locked="0"/>
    </xf>
    <xf numFmtId="2" fontId="4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4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6" fillId="8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8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</xf>
    <xf numFmtId="2" fontId="2" fillId="6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textRotation="90" wrapText="1"/>
    </xf>
    <xf numFmtId="0" fontId="2" fillId="9" borderId="0" xfId="0" applyFont="1" applyFill="1" applyAlignment="1" applyProtection="1">
      <alignment horizontal="left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 applyProtection="1">
      <alignment horizontal="center" vertical="center" wrapText="1"/>
    </xf>
    <xf numFmtId="0" fontId="4" fillId="6" borderId="6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0" fontId="4" fillId="6" borderId="8" xfId="0" applyFont="1" applyFill="1" applyBorder="1" applyAlignment="1" applyProtection="1">
      <alignment horizontal="center" vertical="center" wrapText="1"/>
    </xf>
    <xf numFmtId="0" fontId="4" fillId="6" borderId="9" xfId="0" applyFont="1" applyFill="1" applyBorder="1" applyAlignment="1" applyProtection="1">
      <alignment horizontal="center" vertical="center" wrapText="1"/>
    </xf>
    <xf numFmtId="0" fontId="4" fillId="6" borderId="10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59F030"/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8"/>
  <sheetViews>
    <sheetView tabSelected="1" topLeftCell="A8" zoomScale="50" zoomScaleNormal="50" workbookViewId="0">
      <selection activeCell="D11" sqref="D11"/>
    </sheetView>
  </sheetViews>
  <sheetFormatPr defaultRowHeight="18.75" x14ac:dyDescent="0.3"/>
  <cols>
    <col min="1" max="1" width="23.5703125" style="24" customWidth="1"/>
    <col min="2" max="2" width="106" style="26" customWidth="1"/>
    <col min="3" max="4" width="8.42578125" style="1" customWidth="1"/>
    <col min="5" max="5" width="8.42578125" style="2" customWidth="1"/>
    <col min="6" max="6" width="8.42578125" style="7" customWidth="1"/>
    <col min="7" max="10" width="6.7109375" style="2" customWidth="1"/>
    <col min="11" max="16" width="5.7109375" style="6" customWidth="1"/>
    <col min="17" max="24" width="5.7109375" style="3" customWidth="1"/>
    <col min="25" max="84" width="5.7109375" style="16" customWidth="1"/>
    <col min="85" max="85" width="9.140625" style="16"/>
    <col min="86" max="87" width="5.7109375" style="16" customWidth="1"/>
    <col min="88" max="92" width="5.7109375" style="3" customWidth="1"/>
    <col min="93" max="16384" width="9.140625" style="16"/>
  </cols>
  <sheetData>
    <row r="1" spans="1:92" x14ac:dyDescent="0.3">
      <c r="A1" s="46" t="s">
        <v>127</v>
      </c>
      <c r="B1" s="46"/>
    </row>
    <row r="2" spans="1:92" ht="15" customHeight="1" x14ac:dyDescent="0.3">
      <c r="A2" s="17"/>
      <c r="B2" s="18"/>
      <c r="K2" s="3"/>
      <c r="L2" s="3"/>
      <c r="M2" s="3"/>
      <c r="N2" s="3"/>
      <c r="O2" s="3"/>
      <c r="P2" s="3"/>
    </row>
    <row r="3" spans="1:92" ht="68.25" customHeight="1" x14ac:dyDescent="0.3">
      <c r="A3" s="42"/>
      <c r="B3" s="42"/>
      <c r="C3" s="43"/>
      <c r="D3" s="38" t="s">
        <v>0</v>
      </c>
      <c r="E3" s="39"/>
      <c r="F3" s="39"/>
      <c r="G3" s="44" t="s">
        <v>1</v>
      </c>
      <c r="H3" s="44"/>
      <c r="I3" s="44"/>
      <c r="J3" s="44"/>
      <c r="K3" s="47" t="s">
        <v>2</v>
      </c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</row>
    <row r="4" spans="1:92" ht="68.25" customHeight="1" x14ac:dyDescent="0.3">
      <c r="A4" s="42"/>
      <c r="B4" s="42"/>
      <c r="C4" s="43"/>
      <c r="D4" s="38"/>
      <c r="E4" s="39"/>
      <c r="F4" s="39"/>
      <c r="G4" s="44"/>
      <c r="H4" s="44"/>
      <c r="I4" s="44"/>
      <c r="J4" s="44"/>
      <c r="K4" s="49" t="s">
        <v>3</v>
      </c>
      <c r="L4" s="50"/>
      <c r="M4" s="50"/>
      <c r="N4" s="50"/>
      <c r="O4" s="50"/>
      <c r="P4" s="50"/>
      <c r="Q4" s="50"/>
      <c r="R4" s="50"/>
      <c r="S4" s="51"/>
      <c r="T4" s="47" t="s">
        <v>5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8" t="s">
        <v>4</v>
      </c>
      <c r="CK4" s="48"/>
      <c r="CL4" s="48"/>
      <c r="CM4" s="48"/>
      <c r="CN4" s="48"/>
    </row>
    <row r="5" spans="1:92" ht="35.25" customHeight="1" x14ac:dyDescent="0.3">
      <c r="A5" s="42"/>
      <c r="B5" s="42"/>
      <c r="C5" s="43"/>
      <c r="D5" s="38"/>
      <c r="E5" s="39"/>
      <c r="F5" s="39"/>
      <c r="G5" s="41" t="s">
        <v>6</v>
      </c>
      <c r="H5" s="41"/>
      <c r="I5" s="41"/>
      <c r="J5" s="41"/>
      <c r="K5" s="52"/>
      <c r="L5" s="53"/>
      <c r="M5" s="53"/>
      <c r="N5" s="53"/>
      <c r="O5" s="53"/>
      <c r="P5" s="53"/>
      <c r="Q5" s="53"/>
      <c r="R5" s="53"/>
      <c r="S5" s="54"/>
      <c r="T5" s="48" t="s">
        <v>8</v>
      </c>
      <c r="U5" s="48"/>
      <c r="V5" s="48"/>
      <c r="W5" s="48"/>
      <c r="X5" s="48"/>
      <c r="Y5" s="48" t="s">
        <v>9</v>
      </c>
      <c r="Z5" s="48"/>
      <c r="AA5" s="48"/>
      <c r="AB5" s="48"/>
      <c r="AC5" s="48"/>
      <c r="AD5" s="48"/>
      <c r="AE5" s="48"/>
      <c r="AF5" s="48" t="s">
        <v>10</v>
      </c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7" t="s">
        <v>11</v>
      </c>
      <c r="AT5" s="47"/>
      <c r="AU5" s="47"/>
      <c r="AV5" s="47"/>
      <c r="AW5" s="47"/>
      <c r="AX5" s="47"/>
      <c r="AY5" s="47"/>
      <c r="AZ5" s="47"/>
      <c r="BA5" s="47" t="s">
        <v>12</v>
      </c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8" t="s">
        <v>7</v>
      </c>
      <c r="CK5" s="48"/>
      <c r="CL5" s="48"/>
      <c r="CM5" s="48"/>
      <c r="CN5" s="48"/>
    </row>
    <row r="6" spans="1:92" ht="35.25" customHeight="1" x14ac:dyDescent="0.3">
      <c r="A6" s="42"/>
      <c r="B6" s="42"/>
      <c r="C6" s="43"/>
      <c r="D6" s="40"/>
      <c r="E6" s="39"/>
      <c r="F6" s="39"/>
      <c r="G6" s="41"/>
      <c r="H6" s="41"/>
      <c r="I6" s="41"/>
      <c r="J6" s="41"/>
      <c r="K6" s="55"/>
      <c r="L6" s="56"/>
      <c r="M6" s="56"/>
      <c r="N6" s="56"/>
      <c r="O6" s="56"/>
      <c r="P6" s="56"/>
      <c r="Q6" s="56"/>
      <c r="R6" s="56"/>
      <c r="S6" s="57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8"/>
      <c r="CK6" s="48"/>
      <c r="CL6" s="48"/>
      <c r="CM6" s="48"/>
      <c r="CN6" s="48"/>
    </row>
    <row r="7" spans="1:92" s="22" customFormat="1" ht="376.5" x14ac:dyDescent="0.25">
      <c r="A7" s="34" t="s">
        <v>13</v>
      </c>
      <c r="B7" s="35" t="s">
        <v>14</v>
      </c>
      <c r="C7" s="36" t="s">
        <v>15</v>
      </c>
      <c r="D7" s="10" t="s">
        <v>16</v>
      </c>
      <c r="E7" s="10" t="s">
        <v>17</v>
      </c>
      <c r="F7" s="10" t="s">
        <v>18</v>
      </c>
      <c r="G7" s="11" t="s">
        <v>19</v>
      </c>
      <c r="H7" s="11" t="s">
        <v>20</v>
      </c>
      <c r="I7" s="11" t="s">
        <v>21</v>
      </c>
      <c r="J7" s="11" t="s">
        <v>22</v>
      </c>
      <c r="K7" s="19" t="s">
        <v>23</v>
      </c>
      <c r="L7" s="19" t="s">
        <v>24</v>
      </c>
      <c r="M7" s="19" t="s">
        <v>25</v>
      </c>
      <c r="N7" s="19" t="s">
        <v>26</v>
      </c>
      <c r="O7" s="19" t="s">
        <v>27</v>
      </c>
      <c r="P7" s="19" t="s">
        <v>28</v>
      </c>
      <c r="Q7" s="19" t="s">
        <v>31</v>
      </c>
      <c r="R7" s="19" t="s">
        <v>33</v>
      </c>
      <c r="S7" s="19" t="s">
        <v>130</v>
      </c>
      <c r="T7" s="19" t="s">
        <v>40</v>
      </c>
      <c r="U7" s="19" t="s">
        <v>41</v>
      </c>
      <c r="V7" s="19" t="s">
        <v>42</v>
      </c>
      <c r="W7" s="19" t="s">
        <v>43</v>
      </c>
      <c r="X7" s="19" t="s">
        <v>44</v>
      </c>
      <c r="Y7" s="19" t="s">
        <v>45</v>
      </c>
      <c r="Z7" s="19" t="s">
        <v>46</v>
      </c>
      <c r="AA7" s="19" t="s">
        <v>47</v>
      </c>
      <c r="AB7" s="19" t="s">
        <v>48</v>
      </c>
      <c r="AC7" s="19" t="s">
        <v>49</v>
      </c>
      <c r="AD7" s="19" t="s">
        <v>50</v>
      </c>
      <c r="AE7" s="19" t="s">
        <v>51</v>
      </c>
      <c r="AF7" s="20" t="s">
        <v>52</v>
      </c>
      <c r="AG7" s="20" t="s">
        <v>53</v>
      </c>
      <c r="AH7" s="20" t="s">
        <v>54</v>
      </c>
      <c r="AI7" s="20" t="s">
        <v>55</v>
      </c>
      <c r="AJ7" s="20" t="s">
        <v>56</v>
      </c>
      <c r="AK7" s="20" t="s">
        <v>57</v>
      </c>
      <c r="AL7" s="20" t="s">
        <v>58</v>
      </c>
      <c r="AM7" s="20" t="s">
        <v>59</v>
      </c>
      <c r="AN7" s="20" t="s">
        <v>60</v>
      </c>
      <c r="AO7" s="20" t="s">
        <v>61</v>
      </c>
      <c r="AP7" s="20" t="s">
        <v>62</v>
      </c>
      <c r="AQ7" s="20" t="s">
        <v>63</v>
      </c>
      <c r="AR7" s="20" t="s">
        <v>64</v>
      </c>
      <c r="AS7" s="20" t="s">
        <v>65</v>
      </c>
      <c r="AT7" s="20" t="s">
        <v>66</v>
      </c>
      <c r="AU7" s="20" t="s">
        <v>67</v>
      </c>
      <c r="AV7" s="20" t="s">
        <v>68</v>
      </c>
      <c r="AW7" s="20" t="s">
        <v>69</v>
      </c>
      <c r="AX7" s="20" t="s">
        <v>70</v>
      </c>
      <c r="AY7" s="20" t="s">
        <v>71</v>
      </c>
      <c r="AZ7" s="20" t="s">
        <v>72</v>
      </c>
      <c r="BA7" s="20" t="s">
        <v>73</v>
      </c>
      <c r="BB7" s="20" t="s">
        <v>74</v>
      </c>
      <c r="BC7" s="20" t="s">
        <v>75</v>
      </c>
      <c r="BD7" s="20" t="s">
        <v>76</v>
      </c>
      <c r="BE7" s="20" t="s">
        <v>77</v>
      </c>
      <c r="BF7" s="20" t="s">
        <v>78</v>
      </c>
      <c r="BG7" s="20" t="s">
        <v>79</v>
      </c>
      <c r="BH7" s="20" t="s">
        <v>80</v>
      </c>
      <c r="BI7" s="20" t="s">
        <v>81</v>
      </c>
      <c r="BJ7" s="20" t="s">
        <v>82</v>
      </c>
      <c r="BK7" s="20" t="s">
        <v>83</v>
      </c>
      <c r="BL7" s="20" t="s">
        <v>84</v>
      </c>
      <c r="BM7" s="20" t="s">
        <v>85</v>
      </c>
      <c r="BN7" s="20" t="s">
        <v>86</v>
      </c>
      <c r="BO7" s="20" t="s">
        <v>87</v>
      </c>
      <c r="BP7" s="20" t="s">
        <v>88</v>
      </c>
      <c r="BQ7" s="20" t="s">
        <v>89</v>
      </c>
      <c r="BR7" s="21" t="s">
        <v>90</v>
      </c>
      <c r="BS7" s="21" t="s">
        <v>91</v>
      </c>
      <c r="BT7" s="21" t="s">
        <v>92</v>
      </c>
      <c r="BU7" s="21" t="s">
        <v>93</v>
      </c>
      <c r="BV7" s="21" t="s">
        <v>94</v>
      </c>
      <c r="BW7" s="21" t="s">
        <v>95</v>
      </c>
      <c r="BX7" s="21" t="s">
        <v>96</v>
      </c>
      <c r="BY7" s="21" t="s">
        <v>97</v>
      </c>
      <c r="BZ7" s="21" t="s">
        <v>98</v>
      </c>
      <c r="CA7" s="21" t="s">
        <v>99</v>
      </c>
      <c r="CB7" s="21" t="s">
        <v>100</v>
      </c>
      <c r="CC7" s="21" t="s">
        <v>93</v>
      </c>
      <c r="CD7" s="21" t="s">
        <v>101</v>
      </c>
      <c r="CE7" s="21" t="s">
        <v>102</v>
      </c>
      <c r="CF7" s="19" t="s">
        <v>29</v>
      </c>
      <c r="CG7" s="19" t="s">
        <v>30</v>
      </c>
      <c r="CH7" s="19" t="s">
        <v>32</v>
      </c>
      <c r="CI7" s="19" t="s">
        <v>34</v>
      </c>
      <c r="CJ7" s="19" t="s">
        <v>35</v>
      </c>
      <c r="CK7" s="19" t="s">
        <v>36</v>
      </c>
      <c r="CL7" s="19" t="s">
        <v>37</v>
      </c>
      <c r="CM7" s="19" t="s">
        <v>38</v>
      </c>
      <c r="CN7" s="19" t="s">
        <v>39</v>
      </c>
    </row>
    <row r="8" spans="1:92" s="22" customFormat="1" ht="39.950000000000003" customHeight="1" x14ac:dyDescent="0.25">
      <c r="A8" s="45" t="s">
        <v>103</v>
      </c>
      <c r="B8" s="14" t="s">
        <v>104</v>
      </c>
      <c r="C8" s="12" t="s">
        <v>129</v>
      </c>
      <c r="D8" s="5" t="s">
        <v>105</v>
      </c>
      <c r="E8" s="5" t="s">
        <v>105</v>
      </c>
      <c r="F8" s="15">
        <f t="shared" ref="F8" si="0">IFERROR(IF(D8="Alto",3,IF(D8="Médio",2,IF(D8="Baixo",1,"")))+IF(E8="Alto",2,IF(E8="Médio",1,IF(E8="Baixo",0,""))),"")</f>
        <v>5</v>
      </c>
      <c r="G8" s="27" t="s">
        <v>129</v>
      </c>
      <c r="H8" s="27" t="s">
        <v>129</v>
      </c>
      <c r="I8" s="27" t="s">
        <v>129</v>
      </c>
      <c r="J8" s="27" t="s">
        <v>129</v>
      </c>
      <c r="K8" s="28" t="s">
        <v>129</v>
      </c>
      <c r="L8" s="28" t="s">
        <v>129</v>
      </c>
      <c r="M8" s="28" t="s">
        <v>129</v>
      </c>
      <c r="N8" s="28" t="s">
        <v>129</v>
      </c>
      <c r="O8" s="28" t="s">
        <v>129</v>
      </c>
      <c r="P8" s="4"/>
      <c r="Q8" s="28" t="s">
        <v>129</v>
      </c>
      <c r="R8" s="4"/>
      <c r="S8" s="4"/>
      <c r="T8" s="29"/>
      <c r="U8" s="4"/>
      <c r="V8" s="4"/>
      <c r="W8" s="4"/>
      <c r="X8" s="28" t="s">
        <v>129</v>
      </c>
      <c r="Y8" s="28" t="s">
        <v>129</v>
      </c>
      <c r="Z8" s="29"/>
      <c r="AA8" s="29"/>
      <c r="AB8" s="28" t="s">
        <v>129</v>
      </c>
      <c r="AC8" s="28" t="s">
        <v>129</v>
      </c>
      <c r="AD8" s="28" t="s">
        <v>129</v>
      </c>
      <c r="AE8" s="28" t="s">
        <v>129</v>
      </c>
      <c r="AF8" s="28" t="s">
        <v>129</v>
      </c>
      <c r="AG8" s="28" t="s">
        <v>129</v>
      </c>
      <c r="AH8" s="28" t="s">
        <v>129</v>
      </c>
      <c r="AI8" s="28" t="s">
        <v>129</v>
      </c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31"/>
      <c r="AY8" s="31"/>
      <c r="AZ8" s="31"/>
      <c r="BA8" s="31"/>
      <c r="BB8" s="31"/>
      <c r="BC8" s="28" t="s">
        <v>129</v>
      </c>
      <c r="BD8" s="31"/>
      <c r="BE8" s="31"/>
      <c r="BF8" s="31"/>
      <c r="BG8" s="31"/>
      <c r="BH8" s="31"/>
      <c r="BI8" s="31"/>
      <c r="BJ8" s="31"/>
      <c r="BK8" s="28" t="s">
        <v>129</v>
      </c>
      <c r="BL8" s="28" t="s">
        <v>129</v>
      </c>
      <c r="BM8" s="28" t="s">
        <v>129</v>
      </c>
      <c r="BN8" s="28" t="s">
        <v>129</v>
      </c>
      <c r="BO8" s="28" t="s">
        <v>129</v>
      </c>
      <c r="BP8" s="28" t="s">
        <v>129</v>
      </c>
      <c r="BQ8" s="28" t="s">
        <v>129</v>
      </c>
      <c r="BR8" s="28" t="s">
        <v>129</v>
      </c>
      <c r="BS8" s="28" t="s">
        <v>129</v>
      </c>
      <c r="BT8" s="28" t="s">
        <v>129</v>
      </c>
      <c r="BU8" s="28" t="s">
        <v>129</v>
      </c>
      <c r="BV8" s="28" t="s">
        <v>129</v>
      </c>
      <c r="BW8" s="28" t="s">
        <v>129</v>
      </c>
      <c r="BX8" s="28" t="s">
        <v>129</v>
      </c>
      <c r="BY8" s="28" t="s">
        <v>129</v>
      </c>
      <c r="BZ8" s="28" t="s">
        <v>129</v>
      </c>
      <c r="CA8" s="28" t="s">
        <v>129</v>
      </c>
      <c r="CB8" s="28" t="s">
        <v>129</v>
      </c>
      <c r="CC8" s="28" t="s">
        <v>129</v>
      </c>
      <c r="CD8" s="28" t="s">
        <v>129</v>
      </c>
      <c r="CE8" s="28" t="s">
        <v>129</v>
      </c>
      <c r="CF8" s="28" t="s">
        <v>129</v>
      </c>
      <c r="CG8" s="28" t="s">
        <v>129</v>
      </c>
      <c r="CH8" s="28" t="s">
        <v>129</v>
      </c>
      <c r="CI8" s="28" t="s">
        <v>129</v>
      </c>
      <c r="CJ8" s="29"/>
      <c r="CK8" s="28" t="s">
        <v>129</v>
      </c>
      <c r="CL8" s="29"/>
      <c r="CM8" s="29"/>
      <c r="CN8" s="29"/>
    </row>
    <row r="9" spans="1:92" ht="39.950000000000003" customHeight="1" x14ac:dyDescent="0.3">
      <c r="A9" s="45"/>
      <c r="B9" s="23" t="s">
        <v>106</v>
      </c>
      <c r="C9" s="12" t="s">
        <v>129</v>
      </c>
      <c r="D9" s="5" t="s">
        <v>105</v>
      </c>
      <c r="E9" s="5" t="s">
        <v>105</v>
      </c>
      <c r="F9" s="15">
        <f t="shared" ref="F9:F26" si="1">IFERROR(IF(D9="Alto",3,IF(D9="Médio",2,IF(D9="Baixo",1,"")))+IF(E9="Alto",2,IF(E9="Médio",1,IF(E9="Baixo",0,""))),"")</f>
        <v>5</v>
      </c>
      <c r="G9" s="27" t="s">
        <v>129</v>
      </c>
      <c r="H9" s="27" t="s">
        <v>129</v>
      </c>
      <c r="I9" s="27" t="s">
        <v>129</v>
      </c>
      <c r="J9" s="27" t="s">
        <v>129</v>
      </c>
      <c r="K9" s="28" t="s">
        <v>129</v>
      </c>
      <c r="L9" s="28" t="s">
        <v>129</v>
      </c>
      <c r="M9" s="28" t="s">
        <v>129</v>
      </c>
      <c r="N9" s="28" t="s">
        <v>129</v>
      </c>
      <c r="O9" s="28" t="s">
        <v>129</v>
      </c>
      <c r="P9" s="28" t="s">
        <v>129</v>
      </c>
      <c r="Q9" s="28" t="s">
        <v>129</v>
      </c>
      <c r="R9" s="28" t="s">
        <v>129</v>
      </c>
      <c r="S9" s="29"/>
      <c r="T9" s="28" t="s">
        <v>129</v>
      </c>
      <c r="U9" s="28" t="s">
        <v>129</v>
      </c>
      <c r="V9" s="28" t="s">
        <v>129</v>
      </c>
      <c r="W9" s="28" t="s">
        <v>129</v>
      </c>
      <c r="X9" s="28" t="s">
        <v>129</v>
      </c>
      <c r="Y9" s="28" t="s">
        <v>129</v>
      </c>
      <c r="Z9" s="28" t="s">
        <v>129</v>
      </c>
      <c r="AA9" s="29"/>
      <c r="AB9" s="28" t="s">
        <v>129</v>
      </c>
      <c r="AC9" s="28" t="s">
        <v>129</v>
      </c>
      <c r="AD9" s="28" t="s">
        <v>129</v>
      </c>
      <c r="AE9" s="28" t="s">
        <v>129</v>
      </c>
      <c r="AF9" s="8" t="s">
        <v>129</v>
      </c>
      <c r="AG9" s="8" t="s">
        <v>129</v>
      </c>
      <c r="AH9" s="28" t="s">
        <v>129</v>
      </c>
      <c r="AI9" s="28" t="s">
        <v>129</v>
      </c>
      <c r="AJ9" s="28" t="s">
        <v>129</v>
      </c>
      <c r="AK9" s="4"/>
      <c r="AL9" s="4"/>
      <c r="AM9" s="28" t="s">
        <v>129</v>
      </c>
      <c r="AN9" s="28" t="s">
        <v>129</v>
      </c>
      <c r="AO9" s="28" t="s">
        <v>129</v>
      </c>
      <c r="AP9" s="28" t="s">
        <v>129</v>
      </c>
      <c r="AQ9" s="28" t="s">
        <v>129</v>
      </c>
      <c r="AR9" s="28" t="s">
        <v>129</v>
      </c>
      <c r="AS9" s="28" t="s">
        <v>129</v>
      </c>
      <c r="AT9" s="28" t="s">
        <v>129</v>
      </c>
      <c r="AU9" s="28" t="s">
        <v>129</v>
      </c>
      <c r="AV9" s="28" t="s">
        <v>129</v>
      </c>
      <c r="AW9" s="28" t="s">
        <v>129</v>
      </c>
      <c r="AX9" s="28" t="s">
        <v>129</v>
      </c>
      <c r="AY9" s="29"/>
      <c r="AZ9" s="28" t="s">
        <v>129</v>
      </c>
      <c r="BA9" s="28" t="s">
        <v>129</v>
      </c>
      <c r="BB9" s="28" t="s">
        <v>129</v>
      </c>
      <c r="BC9" s="31"/>
      <c r="BD9" s="28" t="s">
        <v>129</v>
      </c>
      <c r="BE9" s="31"/>
      <c r="BF9" s="28" t="s">
        <v>129</v>
      </c>
      <c r="BG9" s="31"/>
      <c r="BH9" s="31"/>
      <c r="BI9" s="28" t="s">
        <v>129</v>
      </c>
      <c r="BJ9" s="28" t="s">
        <v>129</v>
      </c>
      <c r="BK9" s="28" t="s">
        <v>129</v>
      </c>
      <c r="BL9" s="28" t="s">
        <v>129</v>
      </c>
      <c r="BM9" s="28" t="s">
        <v>129</v>
      </c>
      <c r="BN9" s="28" t="s">
        <v>129</v>
      </c>
      <c r="BO9" s="28" t="s">
        <v>129</v>
      </c>
      <c r="BP9" s="28" t="s">
        <v>129</v>
      </c>
      <c r="BQ9" s="28" t="s">
        <v>129</v>
      </c>
      <c r="BR9" s="28" t="s">
        <v>129</v>
      </c>
      <c r="BS9" s="28" t="s">
        <v>129</v>
      </c>
      <c r="BT9" s="28" t="s">
        <v>129</v>
      </c>
      <c r="BU9" s="28" t="s">
        <v>129</v>
      </c>
      <c r="BV9" s="28" t="s">
        <v>129</v>
      </c>
      <c r="BW9" s="28" t="s">
        <v>129</v>
      </c>
      <c r="BX9" s="28" t="s">
        <v>129</v>
      </c>
      <c r="BY9" s="28" t="s">
        <v>129</v>
      </c>
      <c r="BZ9" s="28" t="s">
        <v>129</v>
      </c>
      <c r="CA9" s="28" t="s">
        <v>129</v>
      </c>
      <c r="CB9" s="28" t="s">
        <v>129</v>
      </c>
      <c r="CC9" s="28" t="s">
        <v>129</v>
      </c>
      <c r="CD9" s="28" t="s">
        <v>129</v>
      </c>
      <c r="CE9" s="28" t="s">
        <v>129</v>
      </c>
      <c r="CF9" s="28" t="s">
        <v>129</v>
      </c>
      <c r="CG9" s="28" t="s">
        <v>129</v>
      </c>
      <c r="CH9" s="28" t="s">
        <v>129</v>
      </c>
      <c r="CI9" s="28" t="s">
        <v>129</v>
      </c>
      <c r="CJ9" s="28" t="s">
        <v>129</v>
      </c>
      <c r="CK9" s="29"/>
      <c r="CL9" s="28" t="s">
        <v>129</v>
      </c>
      <c r="CM9" s="28" t="s">
        <v>129</v>
      </c>
      <c r="CN9" s="28" t="s">
        <v>129</v>
      </c>
    </row>
    <row r="10" spans="1:92" ht="39.950000000000003" customHeight="1" x14ac:dyDescent="0.3">
      <c r="A10" s="45"/>
      <c r="B10" s="23" t="s">
        <v>107</v>
      </c>
      <c r="C10" s="12" t="s">
        <v>129</v>
      </c>
      <c r="D10" s="5" t="s">
        <v>105</v>
      </c>
      <c r="E10" s="5" t="s">
        <v>105</v>
      </c>
      <c r="F10" s="15">
        <f t="shared" si="1"/>
        <v>5</v>
      </c>
      <c r="G10" s="27" t="s">
        <v>129</v>
      </c>
      <c r="H10" s="27" t="s">
        <v>129</v>
      </c>
      <c r="I10" s="27" t="s">
        <v>129</v>
      </c>
      <c r="J10" s="27" t="s">
        <v>129</v>
      </c>
      <c r="K10" s="4"/>
      <c r="L10" s="4"/>
      <c r="M10" s="28" t="s">
        <v>129</v>
      </c>
      <c r="N10" s="28" t="s">
        <v>129</v>
      </c>
      <c r="O10" s="28" t="s">
        <v>129</v>
      </c>
      <c r="P10" s="28" t="s">
        <v>129</v>
      </c>
      <c r="Q10" s="28" t="s">
        <v>129</v>
      </c>
      <c r="R10" s="28" t="s">
        <v>129</v>
      </c>
      <c r="S10" s="29"/>
      <c r="T10" s="29"/>
      <c r="U10" s="29"/>
      <c r="V10" s="29"/>
      <c r="W10" s="29"/>
      <c r="X10" s="29"/>
      <c r="Y10" s="28" t="s">
        <v>129</v>
      </c>
      <c r="Z10" s="29"/>
      <c r="AA10" s="29"/>
      <c r="AB10" s="28" t="s">
        <v>129</v>
      </c>
      <c r="AC10" s="28" t="s">
        <v>129</v>
      </c>
      <c r="AD10" s="28" t="s">
        <v>129</v>
      </c>
      <c r="AE10" s="28" t="s">
        <v>129</v>
      </c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4"/>
      <c r="AT10" s="4"/>
      <c r="AU10" s="4"/>
      <c r="AV10" s="4"/>
      <c r="AW10" s="4"/>
      <c r="AX10" s="31"/>
      <c r="AY10" s="28" t="s">
        <v>129</v>
      </c>
      <c r="AZ10" s="31"/>
      <c r="BA10" s="31"/>
      <c r="BB10" s="31"/>
      <c r="BC10" s="31"/>
      <c r="BD10" s="31"/>
      <c r="BE10" s="28" t="s">
        <v>129</v>
      </c>
      <c r="BF10" s="31"/>
      <c r="BG10" s="28" t="s">
        <v>129</v>
      </c>
      <c r="BH10" s="28" t="s">
        <v>129</v>
      </c>
      <c r="BI10" s="31"/>
      <c r="BJ10" s="31"/>
      <c r="BK10" s="28" t="s">
        <v>129</v>
      </c>
      <c r="BL10" s="28" t="s">
        <v>129</v>
      </c>
      <c r="BM10" s="28" t="s">
        <v>129</v>
      </c>
      <c r="BN10" s="28" t="s">
        <v>129</v>
      </c>
      <c r="BO10" s="28" t="s">
        <v>129</v>
      </c>
      <c r="BP10" s="28" t="s">
        <v>129</v>
      </c>
      <c r="BQ10" s="28" t="s">
        <v>129</v>
      </c>
      <c r="BR10" s="28" t="s">
        <v>129</v>
      </c>
      <c r="BS10" s="28" t="s">
        <v>129</v>
      </c>
      <c r="BT10" s="28" t="s">
        <v>129</v>
      </c>
      <c r="BU10" s="28" t="s">
        <v>129</v>
      </c>
      <c r="BV10" s="28" t="s">
        <v>129</v>
      </c>
      <c r="BW10" s="28" t="s">
        <v>129</v>
      </c>
      <c r="BX10" s="28" t="s">
        <v>129</v>
      </c>
      <c r="BY10" s="28" t="s">
        <v>129</v>
      </c>
      <c r="BZ10" s="28" t="s">
        <v>129</v>
      </c>
      <c r="CA10" s="28" t="s">
        <v>129</v>
      </c>
      <c r="CB10" s="28" t="s">
        <v>129</v>
      </c>
      <c r="CC10" s="28" t="s">
        <v>129</v>
      </c>
      <c r="CD10" s="28" t="s">
        <v>129</v>
      </c>
      <c r="CE10" s="28" t="s">
        <v>129</v>
      </c>
      <c r="CF10" s="28" t="s">
        <v>129</v>
      </c>
      <c r="CG10" s="28" t="s">
        <v>129</v>
      </c>
      <c r="CH10" s="4"/>
      <c r="CI10" s="28" t="s">
        <v>129</v>
      </c>
      <c r="CJ10" s="28" t="s">
        <v>129</v>
      </c>
      <c r="CK10" s="28" t="s">
        <v>129</v>
      </c>
      <c r="CL10" s="28" t="s">
        <v>129</v>
      </c>
      <c r="CM10" s="28" t="s">
        <v>129</v>
      </c>
      <c r="CN10" s="28" t="s">
        <v>129</v>
      </c>
    </row>
    <row r="11" spans="1:92" ht="39.950000000000003" customHeight="1" x14ac:dyDescent="0.3">
      <c r="A11" s="45"/>
      <c r="B11" s="23" t="s">
        <v>108</v>
      </c>
      <c r="C11" s="12" t="s">
        <v>129</v>
      </c>
      <c r="D11" s="5" t="s">
        <v>109</v>
      </c>
      <c r="E11" s="5" t="s">
        <v>109</v>
      </c>
      <c r="F11" s="15">
        <f t="shared" si="1"/>
        <v>3</v>
      </c>
      <c r="G11" s="27" t="s">
        <v>129</v>
      </c>
      <c r="H11" s="27" t="s">
        <v>129</v>
      </c>
      <c r="I11" s="27" t="s">
        <v>129</v>
      </c>
      <c r="J11" s="27" t="s">
        <v>129</v>
      </c>
      <c r="K11" s="4"/>
      <c r="L11" s="4"/>
      <c r="M11" s="28" t="s">
        <v>129</v>
      </c>
      <c r="N11" s="28" t="s">
        <v>129</v>
      </c>
      <c r="O11" s="28" t="s">
        <v>129</v>
      </c>
      <c r="P11" s="28" t="s">
        <v>129</v>
      </c>
      <c r="Q11" s="28" t="s">
        <v>129</v>
      </c>
      <c r="R11" s="28" t="s">
        <v>129</v>
      </c>
      <c r="S11" s="29"/>
      <c r="T11" s="29"/>
      <c r="U11" s="29"/>
      <c r="V11" s="29"/>
      <c r="W11" s="29"/>
      <c r="X11" s="29"/>
      <c r="Y11" s="28" t="s">
        <v>129</v>
      </c>
      <c r="Z11" s="29"/>
      <c r="AA11" s="29"/>
      <c r="AB11" s="28" t="s">
        <v>129</v>
      </c>
      <c r="AC11" s="28" t="s">
        <v>129</v>
      </c>
      <c r="AD11" s="28" t="s">
        <v>129</v>
      </c>
      <c r="AE11" s="28" t="s">
        <v>129</v>
      </c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4"/>
      <c r="AT11" s="4"/>
      <c r="AU11" s="4"/>
      <c r="AV11" s="4"/>
      <c r="AW11" s="4"/>
      <c r="AX11" s="31"/>
      <c r="AY11" s="28" t="s">
        <v>129</v>
      </c>
      <c r="AZ11" s="31"/>
      <c r="BA11" s="31"/>
      <c r="BB11" s="31"/>
      <c r="BC11" s="31"/>
      <c r="BD11" s="31"/>
      <c r="BE11" s="28" t="s">
        <v>129</v>
      </c>
      <c r="BF11" s="31"/>
      <c r="BG11" s="28" t="s">
        <v>129</v>
      </c>
      <c r="BH11" s="28" t="s">
        <v>129</v>
      </c>
      <c r="BI11" s="31"/>
      <c r="BJ11" s="31"/>
      <c r="BK11" s="28" t="s">
        <v>129</v>
      </c>
      <c r="BL11" s="28" t="s">
        <v>129</v>
      </c>
      <c r="BM11" s="28" t="s">
        <v>129</v>
      </c>
      <c r="BN11" s="28" t="s">
        <v>129</v>
      </c>
      <c r="BO11" s="28" t="s">
        <v>129</v>
      </c>
      <c r="BP11" s="28" t="s">
        <v>129</v>
      </c>
      <c r="BQ11" s="28" t="s">
        <v>129</v>
      </c>
      <c r="BR11" s="28" t="s">
        <v>129</v>
      </c>
      <c r="BS11" s="28" t="s">
        <v>129</v>
      </c>
      <c r="BT11" s="28" t="s">
        <v>129</v>
      </c>
      <c r="BU11" s="28" t="s">
        <v>129</v>
      </c>
      <c r="BV11" s="28" t="s">
        <v>129</v>
      </c>
      <c r="BW11" s="28" t="s">
        <v>129</v>
      </c>
      <c r="BX11" s="28" t="s">
        <v>129</v>
      </c>
      <c r="BY11" s="28" t="s">
        <v>129</v>
      </c>
      <c r="BZ11" s="28" t="s">
        <v>129</v>
      </c>
      <c r="CA11" s="28" t="s">
        <v>129</v>
      </c>
      <c r="CB11" s="28" t="s">
        <v>129</v>
      </c>
      <c r="CC11" s="28" t="s">
        <v>129</v>
      </c>
      <c r="CD11" s="28" t="s">
        <v>129</v>
      </c>
      <c r="CE11" s="28" t="s">
        <v>129</v>
      </c>
      <c r="CF11" s="28" t="s">
        <v>129</v>
      </c>
      <c r="CG11" s="28" t="s">
        <v>129</v>
      </c>
      <c r="CH11" s="4"/>
      <c r="CI11" s="28" t="s">
        <v>129</v>
      </c>
      <c r="CJ11" s="28" t="s">
        <v>129</v>
      </c>
      <c r="CK11" s="28" t="s">
        <v>129</v>
      </c>
      <c r="CL11" s="28" t="s">
        <v>129</v>
      </c>
      <c r="CM11" s="28" t="s">
        <v>129</v>
      </c>
      <c r="CN11" s="28" t="s">
        <v>129</v>
      </c>
    </row>
    <row r="12" spans="1:92" ht="39.950000000000003" customHeight="1" x14ac:dyDescent="0.3">
      <c r="A12" s="45"/>
      <c r="B12" s="23" t="s">
        <v>110</v>
      </c>
      <c r="C12" s="4"/>
      <c r="D12" s="5" t="s">
        <v>109</v>
      </c>
      <c r="E12" s="5" t="s">
        <v>109</v>
      </c>
      <c r="F12" s="15">
        <f>IFERROR(IF(D12="Alto",3,IF(D12="Médio",2,IF(D12="Baixo",1,"")))+IF(E12="Alto",2,IF(E12="Médio",1,IF(E12="Baixo",0,""))),"")</f>
        <v>3</v>
      </c>
      <c r="G12" s="4"/>
      <c r="H12" s="27" t="s">
        <v>129</v>
      </c>
      <c r="I12" s="27" t="s">
        <v>129</v>
      </c>
      <c r="J12" s="27" t="s">
        <v>129</v>
      </c>
      <c r="K12" s="28" t="s">
        <v>129</v>
      </c>
      <c r="L12" s="28" t="s">
        <v>129</v>
      </c>
      <c r="M12" s="28" t="s">
        <v>129</v>
      </c>
      <c r="N12" s="28" t="s">
        <v>129</v>
      </c>
      <c r="O12" s="28" t="s">
        <v>129</v>
      </c>
      <c r="P12" s="28" t="s">
        <v>129</v>
      </c>
      <c r="Q12" s="28" t="s">
        <v>129</v>
      </c>
      <c r="R12" s="4"/>
      <c r="S12" s="4"/>
      <c r="T12" s="28" t="s">
        <v>129</v>
      </c>
      <c r="U12" s="29"/>
      <c r="V12" s="29"/>
      <c r="W12" s="29"/>
      <c r="X12" s="29"/>
      <c r="Y12" s="29"/>
      <c r="Z12" s="29"/>
      <c r="AA12" s="28" t="s">
        <v>129</v>
      </c>
      <c r="AB12" s="29"/>
      <c r="AC12" s="28" t="s">
        <v>129</v>
      </c>
      <c r="AD12" s="28" t="s">
        <v>129</v>
      </c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31"/>
      <c r="AY12" s="31"/>
      <c r="AZ12" s="31"/>
      <c r="BA12" s="31"/>
      <c r="BB12" s="28" t="s">
        <v>129</v>
      </c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4"/>
      <c r="BS12" s="4"/>
      <c r="BT12" s="4"/>
      <c r="BU12" s="4"/>
      <c r="BV12" s="4"/>
      <c r="BW12" s="31"/>
      <c r="BX12" s="31"/>
      <c r="BY12" s="31"/>
      <c r="BZ12" s="31"/>
      <c r="CA12" s="31"/>
      <c r="CB12" s="31"/>
      <c r="CC12" s="31"/>
      <c r="CD12" s="31"/>
      <c r="CE12" s="28" t="s">
        <v>129</v>
      </c>
      <c r="CF12" s="28" t="s">
        <v>129</v>
      </c>
      <c r="CG12" s="28" t="s">
        <v>129</v>
      </c>
      <c r="CH12" s="29"/>
      <c r="CI12" s="28" t="s">
        <v>129</v>
      </c>
      <c r="CJ12" s="29"/>
      <c r="CK12" s="29"/>
      <c r="CL12" s="29"/>
      <c r="CM12" s="29"/>
      <c r="CN12" s="29"/>
    </row>
    <row r="13" spans="1:92" ht="39.950000000000003" customHeight="1" x14ac:dyDescent="0.3">
      <c r="A13" s="45"/>
      <c r="B13" s="23" t="s">
        <v>111</v>
      </c>
      <c r="C13" s="12" t="s">
        <v>129</v>
      </c>
      <c r="D13" s="5" t="s">
        <v>105</v>
      </c>
      <c r="E13" s="5" t="s">
        <v>112</v>
      </c>
      <c r="F13" s="15">
        <f>IFERROR(IF(D13="Alto",3,IF(D13="Médio",2,IF(D13="Baixo",1,"")))+IF(E13="Alto",2,IF(E13="Médio",1,IF(E13="Baixo",0,""))),"")</f>
        <v>3</v>
      </c>
      <c r="G13" s="4"/>
      <c r="H13" s="27" t="s">
        <v>129</v>
      </c>
      <c r="I13" s="27" t="s">
        <v>129</v>
      </c>
      <c r="J13" s="27" t="s">
        <v>129</v>
      </c>
      <c r="K13" s="28" t="s">
        <v>129</v>
      </c>
      <c r="L13" s="28" t="s">
        <v>129</v>
      </c>
      <c r="M13" s="28" t="s">
        <v>129</v>
      </c>
      <c r="N13" s="28" t="s">
        <v>129</v>
      </c>
      <c r="O13" s="28" t="s">
        <v>129</v>
      </c>
      <c r="P13" s="28" t="s">
        <v>129</v>
      </c>
      <c r="Q13" s="28" t="s">
        <v>129</v>
      </c>
      <c r="R13" s="28" t="s">
        <v>129</v>
      </c>
      <c r="S13" s="29"/>
      <c r="T13" s="28" t="s">
        <v>129</v>
      </c>
      <c r="U13" s="29"/>
      <c r="V13" s="29"/>
      <c r="W13" s="29"/>
      <c r="X13" s="29"/>
      <c r="Y13" s="29"/>
      <c r="Z13" s="29"/>
      <c r="AA13" s="29"/>
      <c r="AB13" s="28" t="s">
        <v>129</v>
      </c>
      <c r="AC13" s="28" t="s">
        <v>129</v>
      </c>
      <c r="AD13" s="28" t="s">
        <v>129</v>
      </c>
      <c r="AE13" s="28" t="s">
        <v>129</v>
      </c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4"/>
      <c r="AT13" s="4"/>
      <c r="AU13" s="4"/>
      <c r="AV13" s="4"/>
      <c r="AW13" s="4"/>
      <c r="AX13" s="31"/>
      <c r="AY13" s="28" t="s">
        <v>129</v>
      </c>
      <c r="AZ13" s="31"/>
      <c r="BA13" s="31"/>
      <c r="BB13" s="31"/>
      <c r="BC13" s="31"/>
      <c r="BD13" s="31"/>
      <c r="BE13" s="28" t="s">
        <v>129</v>
      </c>
      <c r="BF13" s="31"/>
      <c r="BG13" s="28" t="s">
        <v>129</v>
      </c>
      <c r="BH13" s="28" t="s">
        <v>129</v>
      </c>
      <c r="BI13" s="31"/>
      <c r="BJ13" s="31"/>
      <c r="BK13" s="28" t="s">
        <v>129</v>
      </c>
      <c r="BL13" s="28" t="s">
        <v>129</v>
      </c>
      <c r="BM13" s="28" t="s">
        <v>129</v>
      </c>
      <c r="BN13" s="28" t="s">
        <v>129</v>
      </c>
      <c r="BO13" s="28" t="s">
        <v>129</v>
      </c>
      <c r="BP13" s="28" t="s">
        <v>129</v>
      </c>
      <c r="BQ13" s="28" t="s">
        <v>129</v>
      </c>
      <c r="BR13" s="28" t="s">
        <v>129</v>
      </c>
      <c r="BS13" s="28" t="s">
        <v>129</v>
      </c>
      <c r="BT13" s="28" t="s">
        <v>129</v>
      </c>
      <c r="BU13" s="28" t="s">
        <v>129</v>
      </c>
      <c r="BV13" s="28" t="s">
        <v>129</v>
      </c>
      <c r="BW13" s="28" t="s">
        <v>129</v>
      </c>
      <c r="BX13" s="28" t="s">
        <v>129</v>
      </c>
      <c r="BY13" s="28" t="s">
        <v>129</v>
      </c>
      <c r="BZ13" s="28" t="s">
        <v>129</v>
      </c>
      <c r="CA13" s="28" t="s">
        <v>129</v>
      </c>
      <c r="CB13" s="28" t="s">
        <v>129</v>
      </c>
      <c r="CC13" s="28" t="s">
        <v>129</v>
      </c>
      <c r="CD13" s="28" t="s">
        <v>129</v>
      </c>
      <c r="CE13" s="28" t="s">
        <v>129</v>
      </c>
      <c r="CF13" s="28" t="s">
        <v>129</v>
      </c>
      <c r="CG13" s="28" t="s">
        <v>129</v>
      </c>
      <c r="CH13" s="4"/>
      <c r="CI13" s="28" t="s">
        <v>129</v>
      </c>
      <c r="CJ13" s="28" t="s">
        <v>129</v>
      </c>
      <c r="CK13" s="28" t="s">
        <v>129</v>
      </c>
      <c r="CL13" s="28" t="s">
        <v>129</v>
      </c>
      <c r="CM13" s="28" t="s">
        <v>129</v>
      </c>
      <c r="CN13" s="28" t="s">
        <v>129</v>
      </c>
    </row>
    <row r="14" spans="1:92" ht="39.950000000000003" customHeight="1" x14ac:dyDescent="0.3">
      <c r="A14" s="45"/>
      <c r="B14" s="14" t="s">
        <v>113</v>
      </c>
      <c r="C14" s="12" t="s">
        <v>129</v>
      </c>
      <c r="D14" s="5" t="s">
        <v>105</v>
      </c>
      <c r="E14" s="5" t="s">
        <v>109</v>
      </c>
      <c r="F14" s="15">
        <f>IFERROR(IF(D14="Alto",3,IF(D14="Médio",2,IF(D14="Baixo",1,"")))+IF(E14="Alto",2,IF(E14="Médio",1,IF(E14="Baixo",0,""))),"")</f>
        <v>4</v>
      </c>
      <c r="G14" s="27" t="s">
        <v>129</v>
      </c>
      <c r="H14" s="27" t="s">
        <v>129</v>
      </c>
      <c r="I14" s="27" t="s">
        <v>129</v>
      </c>
      <c r="J14" s="27" t="s">
        <v>129</v>
      </c>
      <c r="K14" s="28" t="s">
        <v>129</v>
      </c>
      <c r="L14" s="28" t="s">
        <v>129</v>
      </c>
      <c r="M14" s="28" t="s">
        <v>129</v>
      </c>
      <c r="N14" s="28" t="s">
        <v>129</v>
      </c>
      <c r="O14" s="28" t="s">
        <v>129</v>
      </c>
      <c r="P14" s="28" t="s">
        <v>129</v>
      </c>
      <c r="Q14" s="28" t="s">
        <v>129</v>
      </c>
      <c r="R14" s="9"/>
      <c r="S14" s="4"/>
      <c r="T14" s="28" t="s">
        <v>129</v>
      </c>
      <c r="U14" s="28" t="s">
        <v>129</v>
      </c>
      <c r="V14" s="28" t="s">
        <v>129</v>
      </c>
      <c r="W14" s="28" t="s">
        <v>129</v>
      </c>
      <c r="X14" s="28" t="s">
        <v>129</v>
      </c>
      <c r="Y14" s="32"/>
      <c r="Z14" s="32"/>
      <c r="AA14" s="32"/>
      <c r="AB14" s="28" t="s">
        <v>129</v>
      </c>
      <c r="AC14" s="28" t="s">
        <v>129</v>
      </c>
      <c r="AD14" s="28" t="s">
        <v>129</v>
      </c>
      <c r="AE14" s="28" t="s">
        <v>129</v>
      </c>
      <c r="AF14" s="28" t="s">
        <v>129</v>
      </c>
      <c r="AG14" s="28" t="s">
        <v>129</v>
      </c>
      <c r="AH14" s="28" t="s">
        <v>129</v>
      </c>
      <c r="AI14" s="28" t="s">
        <v>129</v>
      </c>
      <c r="AJ14" s="28" t="s">
        <v>129</v>
      </c>
      <c r="AK14" s="29"/>
      <c r="AL14" s="29"/>
      <c r="AM14" s="28" t="s">
        <v>129</v>
      </c>
      <c r="AN14" s="28" t="s">
        <v>129</v>
      </c>
      <c r="AO14" s="28" t="s">
        <v>129</v>
      </c>
      <c r="AP14" s="28" t="s">
        <v>129</v>
      </c>
      <c r="AQ14" s="28" t="s">
        <v>129</v>
      </c>
      <c r="AR14" s="28" t="s">
        <v>129</v>
      </c>
      <c r="AS14" s="28" t="s">
        <v>129</v>
      </c>
      <c r="AT14" s="28" t="s">
        <v>129</v>
      </c>
      <c r="AU14" s="28" t="s">
        <v>129</v>
      </c>
      <c r="AV14" s="28" t="s">
        <v>129</v>
      </c>
      <c r="AW14" s="28" t="s">
        <v>129</v>
      </c>
      <c r="AX14" s="28" t="s">
        <v>129</v>
      </c>
      <c r="AY14" s="28" t="s">
        <v>129</v>
      </c>
      <c r="AZ14" s="28" t="s">
        <v>129</v>
      </c>
      <c r="BA14" s="28" t="s">
        <v>129</v>
      </c>
      <c r="BB14" s="28" t="s">
        <v>129</v>
      </c>
      <c r="BC14" s="32"/>
      <c r="BD14" s="28" t="s">
        <v>129</v>
      </c>
      <c r="BE14" s="28" t="s">
        <v>129</v>
      </c>
      <c r="BF14" s="28" t="s">
        <v>129</v>
      </c>
      <c r="BG14" s="28" t="s">
        <v>129</v>
      </c>
      <c r="BH14" s="28" t="s">
        <v>129</v>
      </c>
      <c r="BI14" s="28" t="s">
        <v>129</v>
      </c>
      <c r="BJ14" s="28" t="s">
        <v>129</v>
      </c>
      <c r="BK14" s="28" t="s">
        <v>129</v>
      </c>
      <c r="BL14" s="28" t="s">
        <v>129</v>
      </c>
      <c r="BM14" s="28" t="s">
        <v>129</v>
      </c>
      <c r="BN14" s="28" t="s">
        <v>129</v>
      </c>
      <c r="BO14" s="28" t="s">
        <v>129</v>
      </c>
      <c r="BP14" s="28" t="s">
        <v>129</v>
      </c>
      <c r="BQ14" s="28" t="s">
        <v>129</v>
      </c>
      <c r="BR14" s="28" t="s">
        <v>129</v>
      </c>
      <c r="BS14" s="28" t="s">
        <v>129</v>
      </c>
      <c r="BT14" s="28" t="s">
        <v>129</v>
      </c>
      <c r="BU14" s="28" t="s">
        <v>129</v>
      </c>
      <c r="BV14" s="28" t="s">
        <v>129</v>
      </c>
      <c r="BW14" s="28" t="s">
        <v>129</v>
      </c>
      <c r="BX14" s="28" t="s">
        <v>129</v>
      </c>
      <c r="BY14" s="28" t="s">
        <v>129</v>
      </c>
      <c r="BZ14" s="28" t="s">
        <v>129</v>
      </c>
      <c r="CA14" s="28" t="s">
        <v>129</v>
      </c>
      <c r="CB14" s="28" t="s">
        <v>129</v>
      </c>
      <c r="CC14" s="28" t="s">
        <v>129</v>
      </c>
      <c r="CD14" s="28" t="s">
        <v>129</v>
      </c>
      <c r="CE14" s="28" t="s">
        <v>129</v>
      </c>
      <c r="CF14" s="28" t="s">
        <v>129</v>
      </c>
      <c r="CG14" s="28" t="s">
        <v>129</v>
      </c>
      <c r="CH14" s="9"/>
      <c r="CI14" s="28" t="s">
        <v>129</v>
      </c>
      <c r="CJ14" s="28" t="s">
        <v>129</v>
      </c>
      <c r="CK14" s="28" t="s">
        <v>129</v>
      </c>
      <c r="CL14" s="28" t="s">
        <v>129</v>
      </c>
      <c r="CM14" s="28" t="s">
        <v>129</v>
      </c>
      <c r="CN14" s="28" t="s">
        <v>129</v>
      </c>
    </row>
    <row r="15" spans="1:92" ht="39.950000000000003" customHeight="1" x14ac:dyDescent="0.3">
      <c r="A15" s="45" t="s">
        <v>114</v>
      </c>
      <c r="B15" s="14" t="s">
        <v>115</v>
      </c>
      <c r="C15" s="12" t="s">
        <v>129</v>
      </c>
      <c r="D15" s="5" t="s">
        <v>105</v>
      </c>
      <c r="E15" s="5" t="s">
        <v>105</v>
      </c>
      <c r="F15" s="15">
        <f t="shared" ref="F15:F18" si="2">IFERROR(IF(D15="Alto",3,IF(D15="Médio",2,IF(D15="Baixo",1,"")))+IF(E15="Alto",2,IF(E15="Médio",1,IF(E15="Baixo",0,""))),"")</f>
        <v>5</v>
      </c>
      <c r="G15" s="27" t="s">
        <v>129</v>
      </c>
      <c r="H15" s="27" t="s">
        <v>129</v>
      </c>
      <c r="I15" s="27" t="s">
        <v>129</v>
      </c>
      <c r="J15" s="27" t="s">
        <v>129</v>
      </c>
      <c r="K15" s="28" t="s">
        <v>129</v>
      </c>
      <c r="L15" s="28" t="s">
        <v>129</v>
      </c>
      <c r="M15" s="28" t="s">
        <v>129</v>
      </c>
      <c r="N15" s="28" t="s">
        <v>129</v>
      </c>
      <c r="O15" s="28" t="s">
        <v>129</v>
      </c>
      <c r="P15" s="4"/>
      <c r="Q15" s="28" t="s">
        <v>129</v>
      </c>
      <c r="R15" s="4"/>
      <c r="S15" s="4"/>
      <c r="T15" s="29"/>
      <c r="U15" s="4"/>
      <c r="V15" s="4"/>
      <c r="W15" s="4"/>
      <c r="X15" s="28" t="s">
        <v>129</v>
      </c>
      <c r="Y15" s="28" t="s">
        <v>129</v>
      </c>
      <c r="Z15" s="29"/>
      <c r="AA15" s="29"/>
      <c r="AB15" s="28" t="s">
        <v>129</v>
      </c>
      <c r="AC15" s="28" t="s">
        <v>129</v>
      </c>
      <c r="AD15" s="28" t="s">
        <v>129</v>
      </c>
      <c r="AE15" s="28" t="s">
        <v>129</v>
      </c>
      <c r="AF15" s="28" t="s">
        <v>129</v>
      </c>
      <c r="AG15" s="28" t="s">
        <v>129</v>
      </c>
      <c r="AH15" s="28" t="s">
        <v>129</v>
      </c>
      <c r="AI15" s="28" t="s">
        <v>129</v>
      </c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31"/>
      <c r="AY15" s="31"/>
      <c r="AZ15" s="31"/>
      <c r="BA15" s="31"/>
      <c r="BB15" s="31"/>
      <c r="BC15" s="28" t="s">
        <v>129</v>
      </c>
      <c r="BD15" s="31"/>
      <c r="BE15" s="31"/>
      <c r="BF15" s="31"/>
      <c r="BG15" s="31"/>
      <c r="BH15" s="31"/>
      <c r="BI15" s="31"/>
      <c r="BJ15" s="31"/>
      <c r="BK15" s="28" t="s">
        <v>129</v>
      </c>
      <c r="BL15" s="28" t="s">
        <v>129</v>
      </c>
      <c r="BM15" s="28" t="s">
        <v>129</v>
      </c>
      <c r="BN15" s="28" t="s">
        <v>129</v>
      </c>
      <c r="BO15" s="28" t="s">
        <v>129</v>
      </c>
      <c r="BP15" s="28" t="s">
        <v>129</v>
      </c>
      <c r="BQ15" s="28" t="s">
        <v>129</v>
      </c>
      <c r="BR15" s="28" t="s">
        <v>129</v>
      </c>
      <c r="BS15" s="28" t="s">
        <v>129</v>
      </c>
      <c r="BT15" s="28" t="s">
        <v>129</v>
      </c>
      <c r="BU15" s="28" t="s">
        <v>129</v>
      </c>
      <c r="BV15" s="28" t="s">
        <v>129</v>
      </c>
      <c r="BW15" s="28" t="s">
        <v>129</v>
      </c>
      <c r="BX15" s="28" t="s">
        <v>129</v>
      </c>
      <c r="BY15" s="28" t="s">
        <v>129</v>
      </c>
      <c r="BZ15" s="28" t="s">
        <v>129</v>
      </c>
      <c r="CA15" s="28" t="s">
        <v>129</v>
      </c>
      <c r="CB15" s="28" t="s">
        <v>129</v>
      </c>
      <c r="CC15" s="28" t="s">
        <v>129</v>
      </c>
      <c r="CD15" s="28" t="s">
        <v>129</v>
      </c>
      <c r="CE15" s="28" t="s">
        <v>129</v>
      </c>
      <c r="CF15" s="28" t="s">
        <v>129</v>
      </c>
      <c r="CG15" s="28" t="s">
        <v>129</v>
      </c>
      <c r="CH15" s="28" t="s">
        <v>129</v>
      </c>
      <c r="CI15" s="28" t="s">
        <v>129</v>
      </c>
      <c r="CJ15" s="29"/>
      <c r="CK15" s="28" t="s">
        <v>129</v>
      </c>
      <c r="CL15" s="29"/>
      <c r="CM15" s="29"/>
      <c r="CN15" s="29"/>
    </row>
    <row r="16" spans="1:92" ht="39.950000000000003" customHeight="1" x14ac:dyDescent="0.3">
      <c r="A16" s="45"/>
      <c r="B16" s="23" t="s">
        <v>116</v>
      </c>
      <c r="C16" s="12" t="s">
        <v>129</v>
      </c>
      <c r="D16" s="5" t="s">
        <v>105</v>
      </c>
      <c r="E16" s="5" t="s">
        <v>105</v>
      </c>
      <c r="F16" s="15">
        <f t="shared" si="2"/>
        <v>5</v>
      </c>
      <c r="G16" s="27" t="s">
        <v>129</v>
      </c>
      <c r="H16" s="27" t="s">
        <v>129</v>
      </c>
      <c r="I16" s="27" t="s">
        <v>129</v>
      </c>
      <c r="J16" s="27" t="s">
        <v>129</v>
      </c>
      <c r="K16" s="28" t="s">
        <v>129</v>
      </c>
      <c r="L16" s="28" t="s">
        <v>129</v>
      </c>
      <c r="M16" s="28" t="s">
        <v>129</v>
      </c>
      <c r="N16" s="28" t="s">
        <v>129</v>
      </c>
      <c r="O16" s="28" t="s">
        <v>129</v>
      </c>
      <c r="P16" s="28" t="s">
        <v>129</v>
      </c>
      <c r="Q16" s="28" t="s">
        <v>129</v>
      </c>
      <c r="R16" s="28" t="s">
        <v>129</v>
      </c>
      <c r="S16" s="29"/>
      <c r="T16" s="28" t="s">
        <v>129</v>
      </c>
      <c r="U16" s="28" t="s">
        <v>129</v>
      </c>
      <c r="V16" s="28" t="s">
        <v>129</v>
      </c>
      <c r="W16" s="28" t="s">
        <v>129</v>
      </c>
      <c r="X16" s="28" t="s">
        <v>129</v>
      </c>
      <c r="Y16" s="28" t="s">
        <v>129</v>
      </c>
      <c r="Z16" s="28" t="s">
        <v>129</v>
      </c>
      <c r="AA16" s="29"/>
      <c r="AB16" s="28" t="s">
        <v>129</v>
      </c>
      <c r="AC16" s="28" t="s">
        <v>129</v>
      </c>
      <c r="AD16" s="28" t="s">
        <v>129</v>
      </c>
      <c r="AE16" s="28" t="s">
        <v>129</v>
      </c>
      <c r="AF16" s="8" t="s">
        <v>129</v>
      </c>
      <c r="AG16" s="8" t="s">
        <v>129</v>
      </c>
      <c r="AH16" s="28" t="s">
        <v>129</v>
      </c>
      <c r="AI16" s="28" t="s">
        <v>129</v>
      </c>
      <c r="AJ16" s="28" t="s">
        <v>129</v>
      </c>
      <c r="AK16" s="4"/>
      <c r="AL16" s="4"/>
      <c r="AM16" s="28" t="s">
        <v>129</v>
      </c>
      <c r="AN16" s="28" t="s">
        <v>129</v>
      </c>
      <c r="AO16" s="28" t="s">
        <v>129</v>
      </c>
      <c r="AP16" s="28" t="s">
        <v>129</v>
      </c>
      <c r="AQ16" s="28" t="s">
        <v>129</v>
      </c>
      <c r="AR16" s="28" t="s">
        <v>129</v>
      </c>
      <c r="AS16" s="28" t="s">
        <v>129</v>
      </c>
      <c r="AT16" s="28" t="s">
        <v>129</v>
      </c>
      <c r="AU16" s="28" t="s">
        <v>129</v>
      </c>
      <c r="AV16" s="28" t="s">
        <v>129</v>
      </c>
      <c r="AW16" s="28" t="s">
        <v>129</v>
      </c>
      <c r="AX16" s="28" t="s">
        <v>129</v>
      </c>
      <c r="AY16" s="29"/>
      <c r="AZ16" s="28" t="s">
        <v>129</v>
      </c>
      <c r="BA16" s="28" t="s">
        <v>129</v>
      </c>
      <c r="BB16" s="28" t="s">
        <v>129</v>
      </c>
      <c r="BC16" s="31"/>
      <c r="BD16" s="28" t="s">
        <v>129</v>
      </c>
      <c r="BE16" s="31"/>
      <c r="BF16" s="28" t="s">
        <v>129</v>
      </c>
      <c r="BG16" s="31"/>
      <c r="BH16" s="31"/>
      <c r="BI16" s="28" t="s">
        <v>129</v>
      </c>
      <c r="BJ16" s="28" t="s">
        <v>129</v>
      </c>
      <c r="BK16" s="28" t="s">
        <v>129</v>
      </c>
      <c r="BL16" s="28" t="s">
        <v>129</v>
      </c>
      <c r="BM16" s="28" t="s">
        <v>129</v>
      </c>
      <c r="BN16" s="28" t="s">
        <v>129</v>
      </c>
      <c r="BO16" s="28" t="s">
        <v>129</v>
      </c>
      <c r="BP16" s="28" t="s">
        <v>129</v>
      </c>
      <c r="BQ16" s="28" t="s">
        <v>129</v>
      </c>
      <c r="BR16" s="28" t="s">
        <v>129</v>
      </c>
      <c r="BS16" s="28" t="s">
        <v>129</v>
      </c>
      <c r="BT16" s="28" t="s">
        <v>129</v>
      </c>
      <c r="BU16" s="28" t="s">
        <v>129</v>
      </c>
      <c r="BV16" s="28" t="s">
        <v>129</v>
      </c>
      <c r="BW16" s="28" t="s">
        <v>129</v>
      </c>
      <c r="BX16" s="28" t="s">
        <v>129</v>
      </c>
      <c r="BY16" s="28" t="s">
        <v>129</v>
      </c>
      <c r="BZ16" s="28" t="s">
        <v>129</v>
      </c>
      <c r="CA16" s="28" t="s">
        <v>129</v>
      </c>
      <c r="CB16" s="28" t="s">
        <v>129</v>
      </c>
      <c r="CC16" s="28" t="s">
        <v>129</v>
      </c>
      <c r="CD16" s="28" t="s">
        <v>129</v>
      </c>
      <c r="CE16" s="28" t="s">
        <v>129</v>
      </c>
      <c r="CF16" s="28" t="s">
        <v>129</v>
      </c>
      <c r="CG16" s="28" t="s">
        <v>129</v>
      </c>
      <c r="CH16" s="28" t="s">
        <v>129</v>
      </c>
      <c r="CI16" s="28" t="s">
        <v>129</v>
      </c>
      <c r="CJ16" s="28" t="s">
        <v>129</v>
      </c>
      <c r="CK16" s="29"/>
      <c r="CL16" s="28" t="s">
        <v>129</v>
      </c>
      <c r="CM16" s="28" t="s">
        <v>129</v>
      </c>
      <c r="CN16" s="28" t="s">
        <v>129</v>
      </c>
    </row>
    <row r="17" spans="1:92" ht="39.950000000000003" customHeight="1" x14ac:dyDescent="0.3">
      <c r="A17" s="45"/>
      <c r="B17" s="23" t="s">
        <v>117</v>
      </c>
      <c r="C17" s="12" t="s">
        <v>129</v>
      </c>
      <c r="D17" s="5" t="s">
        <v>105</v>
      </c>
      <c r="E17" s="5" t="s">
        <v>105</v>
      </c>
      <c r="F17" s="15">
        <f t="shared" si="2"/>
        <v>5</v>
      </c>
      <c r="G17" s="27" t="s">
        <v>129</v>
      </c>
      <c r="H17" s="27" t="s">
        <v>129</v>
      </c>
      <c r="I17" s="27" t="s">
        <v>129</v>
      </c>
      <c r="J17" s="27" t="s">
        <v>129</v>
      </c>
      <c r="K17" s="4"/>
      <c r="L17" s="4"/>
      <c r="M17" s="28" t="s">
        <v>129</v>
      </c>
      <c r="N17" s="28" t="s">
        <v>129</v>
      </c>
      <c r="O17" s="28" t="s">
        <v>129</v>
      </c>
      <c r="P17" s="28" t="s">
        <v>129</v>
      </c>
      <c r="Q17" s="28" t="s">
        <v>129</v>
      </c>
      <c r="R17" s="28" t="s">
        <v>129</v>
      </c>
      <c r="S17" s="29"/>
      <c r="T17" s="29"/>
      <c r="U17" s="29"/>
      <c r="V17" s="29"/>
      <c r="W17" s="29"/>
      <c r="X17" s="29"/>
      <c r="Y17" s="28" t="s">
        <v>129</v>
      </c>
      <c r="Z17" s="29"/>
      <c r="AA17" s="29"/>
      <c r="AB17" s="28" t="s">
        <v>129</v>
      </c>
      <c r="AC17" s="28" t="s">
        <v>129</v>
      </c>
      <c r="AD17" s="28" t="s">
        <v>129</v>
      </c>
      <c r="AE17" s="28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4"/>
      <c r="AT17" s="4"/>
      <c r="AU17" s="4"/>
      <c r="AV17" s="4"/>
      <c r="AW17" s="4"/>
      <c r="AX17" s="31"/>
      <c r="AY17" s="28" t="s">
        <v>129</v>
      </c>
      <c r="AZ17" s="31"/>
      <c r="BA17" s="31"/>
      <c r="BB17" s="31"/>
      <c r="BC17" s="31"/>
      <c r="BD17" s="31"/>
      <c r="BE17" s="28" t="s">
        <v>129</v>
      </c>
      <c r="BF17" s="31"/>
      <c r="BG17" s="28" t="s">
        <v>129</v>
      </c>
      <c r="BH17" s="28" t="s">
        <v>129</v>
      </c>
      <c r="BI17" s="31"/>
      <c r="BJ17" s="31"/>
      <c r="BK17" s="28" t="s">
        <v>129</v>
      </c>
      <c r="BL17" s="28" t="s">
        <v>129</v>
      </c>
      <c r="BM17" s="28" t="s">
        <v>129</v>
      </c>
      <c r="BN17" s="28" t="s">
        <v>129</v>
      </c>
      <c r="BO17" s="28" t="s">
        <v>129</v>
      </c>
      <c r="BP17" s="28" t="s">
        <v>129</v>
      </c>
      <c r="BQ17" s="28" t="s">
        <v>129</v>
      </c>
      <c r="BR17" s="28" t="s">
        <v>129</v>
      </c>
      <c r="BS17" s="28" t="s">
        <v>129</v>
      </c>
      <c r="BT17" s="28" t="s">
        <v>129</v>
      </c>
      <c r="BU17" s="28" t="s">
        <v>129</v>
      </c>
      <c r="BV17" s="28" t="s">
        <v>129</v>
      </c>
      <c r="BW17" s="28" t="s">
        <v>129</v>
      </c>
      <c r="BX17" s="28" t="s">
        <v>129</v>
      </c>
      <c r="BY17" s="28" t="s">
        <v>129</v>
      </c>
      <c r="BZ17" s="28" t="s">
        <v>129</v>
      </c>
      <c r="CA17" s="28" t="s">
        <v>129</v>
      </c>
      <c r="CB17" s="28" t="s">
        <v>129</v>
      </c>
      <c r="CC17" s="28" t="s">
        <v>129</v>
      </c>
      <c r="CD17" s="28" t="s">
        <v>129</v>
      </c>
      <c r="CE17" s="28" t="s">
        <v>129</v>
      </c>
      <c r="CF17" s="28" t="s">
        <v>129</v>
      </c>
      <c r="CG17" s="28" t="s">
        <v>129</v>
      </c>
      <c r="CH17" s="4"/>
      <c r="CI17" s="28" t="s">
        <v>129</v>
      </c>
      <c r="CJ17" s="28" t="s">
        <v>129</v>
      </c>
      <c r="CK17" s="28" t="s">
        <v>129</v>
      </c>
      <c r="CL17" s="28" t="s">
        <v>129</v>
      </c>
      <c r="CM17" s="28" t="s">
        <v>129</v>
      </c>
      <c r="CN17" s="28" t="s">
        <v>129</v>
      </c>
    </row>
    <row r="18" spans="1:92" ht="39.950000000000003" customHeight="1" x14ac:dyDescent="0.3">
      <c r="A18" s="45"/>
      <c r="B18" s="23" t="s">
        <v>118</v>
      </c>
      <c r="C18" s="12" t="s">
        <v>129</v>
      </c>
      <c r="D18" s="5" t="s">
        <v>109</v>
      </c>
      <c r="E18" s="5" t="s">
        <v>109</v>
      </c>
      <c r="F18" s="15">
        <f t="shared" si="2"/>
        <v>3</v>
      </c>
      <c r="G18" s="27" t="s">
        <v>129</v>
      </c>
      <c r="H18" s="27" t="s">
        <v>129</v>
      </c>
      <c r="I18" s="27" t="s">
        <v>129</v>
      </c>
      <c r="J18" s="27" t="s">
        <v>129</v>
      </c>
      <c r="K18" s="4"/>
      <c r="L18" s="4"/>
      <c r="M18" s="28" t="s">
        <v>129</v>
      </c>
      <c r="N18" s="28" t="s">
        <v>129</v>
      </c>
      <c r="O18" s="28" t="s">
        <v>129</v>
      </c>
      <c r="P18" s="28" t="s">
        <v>129</v>
      </c>
      <c r="Q18" s="28" t="s">
        <v>129</v>
      </c>
      <c r="R18" s="28" t="s">
        <v>129</v>
      </c>
      <c r="S18" s="29"/>
      <c r="T18" s="29"/>
      <c r="U18" s="29"/>
      <c r="V18" s="29"/>
      <c r="W18" s="29"/>
      <c r="X18" s="29"/>
      <c r="Y18" s="28" t="s">
        <v>129</v>
      </c>
      <c r="Z18" s="29"/>
      <c r="AA18" s="29"/>
      <c r="AB18" s="28" t="s">
        <v>129</v>
      </c>
      <c r="AC18" s="28" t="s">
        <v>129</v>
      </c>
      <c r="AD18" s="28" t="s">
        <v>129</v>
      </c>
      <c r="AE18" s="28" t="s">
        <v>129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4"/>
      <c r="AT18" s="4"/>
      <c r="AU18" s="4"/>
      <c r="AV18" s="4"/>
      <c r="AW18" s="4"/>
      <c r="AX18" s="31"/>
      <c r="AY18" s="28" t="s">
        <v>129</v>
      </c>
      <c r="AZ18" s="31"/>
      <c r="BA18" s="31"/>
      <c r="BB18" s="31"/>
      <c r="BC18" s="31"/>
      <c r="BD18" s="31"/>
      <c r="BE18" s="28" t="s">
        <v>129</v>
      </c>
      <c r="BF18" s="31"/>
      <c r="BG18" s="28" t="s">
        <v>129</v>
      </c>
      <c r="BH18" s="28" t="s">
        <v>129</v>
      </c>
      <c r="BI18" s="31"/>
      <c r="BJ18" s="31"/>
      <c r="BK18" s="28" t="s">
        <v>129</v>
      </c>
      <c r="BL18" s="28" t="s">
        <v>129</v>
      </c>
      <c r="BM18" s="28" t="s">
        <v>129</v>
      </c>
      <c r="BN18" s="28" t="s">
        <v>129</v>
      </c>
      <c r="BO18" s="28" t="s">
        <v>129</v>
      </c>
      <c r="BP18" s="28" t="s">
        <v>129</v>
      </c>
      <c r="BQ18" s="28" t="s">
        <v>129</v>
      </c>
      <c r="BR18" s="28" t="s">
        <v>129</v>
      </c>
      <c r="BS18" s="28" t="s">
        <v>129</v>
      </c>
      <c r="BT18" s="28" t="s">
        <v>129</v>
      </c>
      <c r="BU18" s="28" t="s">
        <v>129</v>
      </c>
      <c r="BV18" s="28" t="s">
        <v>129</v>
      </c>
      <c r="BW18" s="28" t="s">
        <v>129</v>
      </c>
      <c r="BX18" s="28" t="s">
        <v>129</v>
      </c>
      <c r="BY18" s="28" t="s">
        <v>129</v>
      </c>
      <c r="BZ18" s="28" t="s">
        <v>129</v>
      </c>
      <c r="CA18" s="28" t="s">
        <v>129</v>
      </c>
      <c r="CB18" s="28" t="s">
        <v>129</v>
      </c>
      <c r="CC18" s="28" t="s">
        <v>129</v>
      </c>
      <c r="CD18" s="28" t="s">
        <v>129</v>
      </c>
      <c r="CE18" s="28" t="s">
        <v>129</v>
      </c>
      <c r="CF18" s="28" t="s">
        <v>129</v>
      </c>
      <c r="CG18" s="28" t="s">
        <v>129</v>
      </c>
      <c r="CH18" s="4"/>
      <c r="CI18" s="28" t="s">
        <v>129</v>
      </c>
      <c r="CJ18" s="28" t="s">
        <v>129</v>
      </c>
      <c r="CK18" s="28" t="s">
        <v>129</v>
      </c>
      <c r="CL18" s="28" t="s">
        <v>129</v>
      </c>
      <c r="CM18" s="28" t="s">
        <v>129</v>
      </c>
      <c r="CN18" s="28" t="s">
        <v>129</v>
      </c>
    </row>
    <row r="19" spans="1:92" ht="39.950000000000003" customHeight="1" x14ac:dyDescent="0.3">
      <c r="A19" s="45"/>
      <c r="B19" s="23" t="s">
        <v>119</v>
      </c>
      <c r="C19" s="4"/>
      <c r="D19" s="5" t="s">
        <v>109</v>
      </c>
      <c r="E19" s="5" t="s">
        <v>109</v>
      </c>
      <c r="F19" s="15">
        <f>IFERROR(IF(D19="Alto",3,IF(D19="Médio",2,IF(D19="Baixo",1,"")))+IF(E19="Alto",2,IF(E19="Médio",1,IF(E19="Baixo",0,""))),"")</f>
        <v>3</v>
      </c>
      <c r="G19" s="4"/>
      <c r="H19" s="27" t="s">
        <v>129</v>
      </c>
      <c r="I19" s="27" t="s">
        <v>129</v>
      </c>
      <c r="J19" s="27" t="s">
        <v>129</v>
      </c>
      <c r="K19" s="28" t="s">
        <v>129</v>
      </c>
      <c r="L19" s="28" t="s">
        <v>129</v>
      </c>
      <c r="M19" s="28" t="s">
        <v>129</v>
      </c>
      <c r="N19" s="28" t="s">
        <v>129</v>
      </c>
      <c r="O19" s="28" t="s">
        <v>129</v>
      </c>
      <c r="P19" s="28" t="s">
        <v>129</v>
      </c>
      <c r="Q19" s="28" t="s">
        <v>129</v>
      </c>
      <c r="R19" s="4"/>
      <c r="S19" s="4"/>
      <c r="T19" s="28" t="s">
        <v>129</v>
      </c>
      <c r="U19" s="29"/>
      <c r="V19" s="29"/>
      <c r="W19" s="29"/>
      <c r="X19" s="29"/>
      <c r="Y19" s="29"/>
      <c r="Z19" s="29"/>
      <c r="AA19" s="28" t="s">
        <v>129</v>
      </c>
      <c r="AB19" s="29"/>
      <c r="AC19" s="28" t="s">
        <v>129</v>
      </c>
      <c r="AD19" s="28" t="s">
        <v>129</v>
      </c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31"/>
      <c r="AY19" s="31"/>
      <c r="AZ19" s="31"/>
      <c r="BA19" s="31"/>
      <c r="BB19" s="28" t="s">
        <v>129</v>
      </c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4"/>
      <c r="BS19" s="4"/>
      <c r="BT19" s="4"/>
      <c r="BU19" s="4"/>
      <c r="BV19" s="4"/>
      <c r="BW19" s="31"/>
      <c r="BX19" s="31"/>
      <c r="BY19" s="31"/>
      <c r="BZ19" s="31"/>
      <c r="CA19" s="31"/>
      <c r="CB19" s="31"/>
      <c r="CC19" s="31"/>
      <c r="CD19" s="31"/>
      <c r="CE19" s="28" t="s">
        <v>129</v>
      </c>
      <c r="CF19" s="28" t="s">
        <v>129</v>
      </c>
      <c r="CG19" s="28" t="s">
        <v>129</v>
      </c>
      <c r="CH19" s="29"/>
      <c r="CI19" s="28" t="s">
        <v>129</v>
      </c>
      <c r="CJ19" s="29"/>
      <c r="CK19" s="29"/>
      <c r="CL19" s="29"/>
      <c r="CM19" s="29"/>
      <c r="CN19" s="29"/>
    </row>
    <row r="20" spans="1:92" ht="39.950000000000003" customHeight="1" x14ac:dyDescent="0.3">
      <c r="A20" s="45"/>
      <c r="B20" s="23" t="s">
        <v>120</v>
      </c>
      <c r="C20" s="12" t="s">
        <v>129</v>
      </c>
      <c r="D20" s="5" t="s">
        <v>105</v>
      </c>
      <c r="E20" s="5" t="s">
        <v>112</v>
      </c>
      <c r="F20" s="15">
        <f>IFERROR(IF(D20="Alto",3,IF(D20="Médio",2,IF(D20="Baixo",1,"")))+IF(E20="Alto",2,IF(E20="Médio",1,IF(E20="Baixo",0,""))),"")</f>
        <v>3</v>
      </c>
      <c r="G20" s="4"/>
      <c r="H20" s="27" t="s">
        <v>129</v>
      </c>
      <c r="I20" s="27" t="s">
        <v>129</v>
      </c>
      <c r="J20" s="27" t="s">
        <v>129</v>
      </c>
      <c r="K20" s="28" t="s">
        <v>129</v>
      </c>
      <c r="L20" s="28" t="s">
        <v>129</v>
      </c>
      <c r="M20" s="28" t="s">
        <v>129</v>
      </c>
      <c r="N20" s="28" t="s">
        <v>129</v>
      </c>
      <c r="O20" s="28" t="s">
        <v>129</v>
      </c>
      <c r="P20" s="28" t="s">
        <v>129</v>
      </c>
      <c r="Q20" s="28" t="s">
        <v>129</v>
      </c>
      <c r="R20" s="28" t="s">
        <v>129</v>
      </c>
      <c r="S20" s="29"/>
      <c r="T20" s="28" t="s">
        <v>129</v>
      </c>
      <c r="U20" s="29"/>
      <c r="V20" s="29"/>
      <c r="W20" s="29"/>
      <c r="X20" s="29"/>
      <c r="Y20" s="29"/>
      <c r="Z20" s="29"/>
      <c r="AA20" s="29"/>
      <c r="AB20" s="28" t="s">
        <v>129</v>
      </c>
      <c r="AC20" s="28" t="s">
        <v>129</v>
      </c>
      <c r="AD20" s="28" t="s">
        <v>129</v>
      </c>
      <c r="AE20" s="28" t="s">
        <v>129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4"/>
      <c r="AT20" s="4"/>
      <c r="AU20" s="4"/>
      <c r="AV20" s="4"/>
      <c r="AW20" s="4"/>
      <c r="AX20" s="31"/>
      <c r="AY20" s="28" t="s">
        <v>129</v>
      </c>
      <c r="AZ20" s="31"/>
      <c r="BA20" s="31"/>
      <c r="BB20" s="31"/>
      <c r="BC20" s="31"/>
      <c r="BD20" s="31"/>
      <c r="BE20" s="28" t="s">
        <v>129</v>
      </c>
      <c r="BF20" s="31"/>
      <c r="BG20" s="28" t="s">
        <v>129</v>
      </c>
      <c r="BH20" s="28" t="s">
        <v>129</v>
      </c>
      <c r="BI20" s="31"/>
      <c r="BJ20" s="31"/>
      <c r="BK20" s="28" t="s">
        <v>129</v>
      </c>
      <c r="BL20" s="28" t="s">
        <v>129</v>
      </c>
      <c r="BM20" s="28" t="s">
        <v>129</v>
      </c>
      <c r="BN20" s="28" t="s">
        <v>129</v>
      </c>
      <c r="BO20" s="28" t="s">
        <v>129</v>
      </c>
      <c r="BP20" s="28" t="s">
        <v>129</v>
      </c>
      <c r="BQ20" s="28" t="s">
        <v>129</v>
      </c>
      <c r="BR20" s="28" t="s">
        <v>129</v>
      </c>
      <c r="BS20" s="28" t="s">
        <v>129</v>
      </c>
      <c r="BT20" s="28" t="s">
        <v>129</v>
      </c>
      <c r="BU20" s="28" t="s">
        <v>129</v>
      </c>
      <c r="BV20" s="28" t="s">
        <v>129</v>
      </c>
      <c r="BW20" s="28" t="s">
        <v>129</v>
      </c>
      <c r="BX20" s="28" t="s">
        <v>129</v>
      </c>
      <c r="BY20" s="28" t="s">
        <v>129</v>
      </c>
      <c r="BZ20" s="28" t="s">
        <v>129</v>
      </c>
      <c r="CA20" s="28" t="s">
        <v>129</v>
      </c>
      <c r="CB20" s="28" t="s">
        <v>129</v>
      </c>
      <c r="CC20" s="28" t="s">
        <v>129</v>
      </c>
      <c r="CD20" s="28" t="s">
        <v>129</v>
      </c>
      <c r="CE20" s="28" t="s">
        <v>129</v>
      </c>
      <c r="CF20" s="28" t="s">
        <v>129</v>
      </c>
      <c r="CG20" s="28" t="s">
        <v>129</v>
      </c>
      <c r="CH20" s="4"/>
      <c r="CI20" s="28" t="s">
        <v>129</v>
      </c>
      <c r="CJ20" s="28" t="s">
        <v>129</v>
      </c>
      <c r="CK20" s="28" t="s">
        <v>129</v>
      </c>
      <c r="CL20" s="28" t="s">
        <v>129</v>
      </c>
      <c r="CM20" s="28" t="s">
        <v>129</v>
      </c>
      <c r="CN20" s="28" t="s">
        <v>129</v>
      </c>
    </row>
    <row r="21" spans="1:92" ht="39.950000000000003" customHeight="1" x14ac:dyDescent="0.3">
      <c r="A21" s="45"/>
      <c r="B21" s="5" t="s">
        <v>121</v>
      </c>
      <c r="C21" s="13"/>
      <c r="D21" s="14" t="s">
        <v>105</v>
      </c>
      <c r="E21" s="14" t="s">
        <v>109</v>
      </c>
      <c r="F21" s="15">
        <f>IFERROR(IF(D21="Alto",3,IF(D21="Médio",2,IF(D21="Baixo",1,"")))+IF(E21="Alto",2,IF(E21="Médio",1,IF(E21="Baixo",0,""))),"")</f>
        <v>4</v>
      </c>
      <c r="G21" s="27" t="s">
        <v>129</v>
      </c>
      <c r="H21" s="27" t="s">
        <v>129</v>
      </c>
      <c r="I21" s="27" t="s">
        <v>129</v>
      </c>
      <c r="J21" s="27" t="s">
        <v>129</v>
      </c>
      <c r="K21" s="28" t="s">
        <v>129</v>
      </c>
      <c r="L21" s="28" t="s">
        <v>129</v>
      </c>
      <c r="M21" s="28" t="s">
        <v>129</v>
      </c>
      <c r="N21" s="28" t="s">
        <v>129</v>
      </c>
      <c r="O21" s="28" t="s">
        <v>129</v>
      </c>
      <c r="P21" s="28" t="s">
        <v>129</v>
      </c>
      <c r="Q21" s="28" t="s">
        <v>129</v>
      </c>
      <c r="R21" s="9"/>
      <c r="S21" s="4"/>
      <c r="T21" s="28" t="s">
        <v>129</v>
      </c>
      <c r="U21" s="28" t="s">
        <v>129</v>
      </c>
      <c r="V21" s="28" t="s">
        <v>129</v>
      </c>
      <c r="W21" s="28" t="s">
        <v>129</v>
      </c>
      <c r="X21" s="28" t="s">
        <v>129</v>
      </c>
      <c r="Y21" s="32"/>
      <c r="Z21" s="32"/>
      <c r="AA21" s="32"/>
      <c r="AB21" s="28" t="s">
        <v>129</v>
      </c>
      <c r="AC21" s="28" t="s">
        <v>129</v>
      </c>
      <c r="AD21" s="28" t="s">
        <v>129</v>
      </c>
      <c r="AE21" s="28" t="s">
        <v>129</v>
      </c>
      <c r="AF21" s="28" t="s">
        <v>129</v>
      </c>
      <c r="AG21" s="28" t="s">
        <v>129</v>
      </c>
      <c r="AH21" s="28" t="s">
        <v>129</v>
      </c>
      <c r="AI21" s="28" t="s">
        <v>129</v>
      </c>
      <c r="AJ21" s="28" t="s">
        <v>129</v>
      </c>
      <c r="AK21" s="29"/>
      <c r="AL21" s="29"/>
      <c r="AM21" s="28" t="s">
        <v>129</v>
      </c>
      <c r="AN21" s="28" t="s">
        <v>129</v>
      </c>
      <c r="AO21" s="28" t="s">
        <v>129</v>
      </c>
      <c r="AP21" s="28" t="s">
        <v>129</v>
      </c>
      <c r="AQ21" s="28" t="s">
        <v>129</v>
      </c>
      <c r="AR21" s="28" t="s">
        <v>129</v>
      </c>
      <c r="AS21" s="28" t="s">
        <v>129</v>
      </c>
      <c r="AT21" s="28" t="s">
        <v>129</v>
      </c>
      <c r="AU21" s="28" t="s">
        <v>129</v>
      </c>
      <c r="AV21" s="28" t="s">
        <v>129</v>
      </c>
      <c r="AW21" s="28" t="s">
        <v>129</v>
      </c>
      <c r="AX21" s="28" t="s">
        <v>129</v>
      </c>
      <c r="AY21" s="28" t="s">
        <v>129</v>
      </c>
      <c r="AZ21" s="28" t="s">
        <v>129</v>
      </c>
      <c r="BA21" s="28" t="s">
        <v>129</v>
      </c>
      <c r="BB21" s="28" t="s">
        <v>129</v>
      </c>
      <c r="BC21" s="32"/>
      <c r="BD21" s="28" t="s">
        <v>129</v>
      </c>
      <c r="BE21" s="28" t="s">
        <v>129</v>
      </c>
      <c r="BF21" s="28" t="s">
        <v>129</v>
      </c>
      <c r="BG21" s="28" t="s">
        <v>129</v>
      </c>
      <c r="BH21" s="28" t="s">
        <v>129</v>
      </c>
      <c r="BI21" s="28" t="s">
        <v>129</v>
      </c>
      <c r="BJ21" s="28" t="s">
        <v>129</v>
      </c>
      <c r="BK21" s="28" t="s">
        <v>129</v>
      </c>
      <c r="BL21" s="28" t="s">
        <v>129</v>
      </c>
      <c r="BM21" s="28" t="s">
        <v>129</v>
      </c>
      <c r="BN21" s="28" t="s">
        <v>129</v>
      </c>
      <c r="BO21" s="28" t="s">
        <v>129</v>
      </c>
      <c r="BP21" s="28" t="s">
        <v>129</v>
      </c>
      <c r="BQ21" s="28" t="s">
        <v>129</v>
      </c>
      <c r="BR21" s="28" t="s">
        <v>129</v>
      </c>
      <c r="BS21" s="28" t="s">
        <v>129</v>
      </c>
      <c r="BT21" s="28" t="s">
        <v>129</v>
      </c>
      <c r="BU21" s="28" t="s">
        <v>129</v>
      </c>
      <c r="BV21" s="28" t="s">
        <v>129</v>
      </c>
      <c r="BW21" s="28" t="s">
        <v>129</v>
      </c>
      <c r="BX21" s="28" t="s">
        <v>129</v>
      </c>
      <c r="BY21" s="28" t="s">
        <v>129</v>
      </c>
      <c r="BZ21" s="28" t="s">
        <v>129</v>
      </c>
      <c r="CA21" s="28" t="s">
        <v>129</v>
      </c>
      <c r="CB21" s="28" t="s">
        <v>129</v>
      </c>
      <c r="CC21" s="28" t="s">
        <v>129</v>
      </c>
      <c r="CD21" s="28" t="s">
        <v>129</v>
      </c>
      <c r="CE21" s="28" t="s">
        <v>129</v>
      </c>
      <c r="CF21" s="28" t="s">
        <v>129</v>
      </c>
      <c r="CG21" s="28" t="s">
        <v>129</v>
      </c>
      <c r="CH21" s="9"/>
      <c r="CI21" s="28" t="s">
        <v>129</v>
      </c>
      <c r="CJ21" s="28" t="s">
        <v>129</v>
      </c>
      <c r="CK21" s="28" t="s">
        <v>129</v>
      </c>
      <c r="CL21" s="28" t="s">
        <v>129</v>
      </c>
      <c r="CM21" s="28" t="s">
        <v>129</v>
      </c>
      <c r="CN21" s="28" t="s">
        <v>129</v>
      </c>
    </row>
    <row r="22" spans="1:92" ht="39.950000000000003" customHeight="1" x14ac:dyDescent="0.3">
      <c r="A22" s="37" t="s">
        <v>122</v>
      </c>
      <c r="B22" s="23" t="s">
        <v>123</v>
      </c>
      <c r="C22" s="4"/>
      <c r="D22" s="5" t="s">
        <v>105</v>
      </c>
      <c r="E22" s="5" t="s">
        <v>112</v>
      </c>
      <c r="F22" s="15">
        <f t="shared" si="1"/>
        <v>3</v>
      </c>
      <c r="G22" s="4"/>
      <c r="H22" s="27" t="s">
        <v>129</v>
      </c>
      <c r="I22" s="27" t="s">
        <v>129</v>
      </c>
      <c r="J22" s="4"/>
      <c r="K22" s="4"/>
      <c r="L22" s="4"/>
      <c r="M22" s="4"/>
      <c r="N22" s="30"/>
      <c r="O22" s="4"/>
      <c r="P22" s="4"/>
      <c r="Q22" s="28" t="s">
        <v>129</v>
      </c>
      <c r="R22" s="4"/>
      <c r="S22" s="4"/>
      <c r="T22" s="4"/>
      <c r="U22" s="4"/>
      <c r="V22" s="4"/>
      <c r="W22" s="4"/>
      <c r="X22" s="4"/>
      <c r="Y22" s="29"/>
      <c r="Z22" s="29"/>
      <c r="AA22" s="29"/>
      <c r="AB22" s="29"/>
      <c r="AC22" s="30"/>
      <c r="AD22" s="30"/>
      <c r="AE22" s="4"/>
      <c r="AF22" s="28" t="s">
        <v>129</v>
      </c>
      <c r="AG22" s="4"/>
      <c r="AH22" s="4"/>
      <c r="AI22" s="4"/>
      <c r="AJ22" s="4"/>
      <c r="AK22" s="4"/>
      <c r="AL22" s="28" t="s">
        <v>129</v>
      </c>
      <c r="AM22" s="4"/>
      <c r="AN22" s="4"/>
      <c r="AO22" s="4"/>
      <c r="AP22" s="4"/>
      <c r="AQ22" s="28" t="s">
        <v>129</v>
      </c>
      <c r="AR22" s="31"/>
      <c r="AS22" s="4"/>
      <c r="AT22" s="4"/>
      <c r="AU22" s="4"/>
      <c r="AV22" s="4"/>
      <c r="AW22" s="4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4"/>
      <c r="BS22" s="4"/>
      <c r="BT22" s="4"/>
      <c r="BU22" s="4"/>
      <c r="BV22" s="4"/>
      <c r="BW22" s="31"/>
      <c r="BX22" s="31"/>
      <c r="BY22" s="31"/>
      <c r="BZ22" s="31"/>
      <c r="CA22" s="31"/>
      <c r="CB22" s="31"/>
      <c r="CC22" s="31"/>
      <c r="CD22" s="31"/>
      <c r="CE22" s="31"/>
      <c r="CF22" s="4"/>
      <c r="CG22" s="28" t="s">
        <v>129</v>
      </c>
      <c r="CH22" s="4"/>
      <c r="CI22" s="4"/>
      <c r="CJ22" s="4"/>
      <c r="CK22" s="4"/>
      <c r="CL22" s="4"/>
      <c r="CM22" s="4"/>
      <c r="CN22" s="4"/>
    </row>
    <row r="23" spans="1:92" ht="39.950000000000003" customHeight="1" x14ac:dyDescent="0.3">
      <c r="A23" s="37"/>
      <c r="B23" s="23" t="s">
        <v>124</v>
      </c>
      <c r="C23" s="12" t="s">
        <v>129</v>
      </c>
      <c r="D23" s="5" t="s">
        <v>105</v>
      </c>
      <c r="E23" s="5" t="s">
        <v>105</v>
      </c>
      <c r="F23" s="15">
        <f t="shared" si="1"/>
        <v>5</v>
      </c>
      <c r="G23" s="27" t="s">
        <v>129</v>
      </c>
      <c r="H23" s="27" t="s">
        <v>129</v>
      </c>
      <c r="I23" s="27" t="s">
        <v>129</v>
      </c>
      <c r="J23" s="27" t="s">
        <v>129</v>
      </c>
      <c r="K23" s="4"/>
      <c r="L23" s="4"/>
      <c r="M23" s="28" t="s">
        <v>129</v>
      </c>
      <c r="N23" s="28" t="s">
        <v>129</v>
      </c>
      <c r="O23" s="28" t="s">
        <v>129</v>
      </c>
      <c r="P23" s="28" t="s">
        <v>129</v>
      </c>
      <c r="Q23" s="28" t="s">
        <v>129</v>
      </c>
      <c r="R23" s="28" t="s">
        <v>129</v>
      </c>
      <c r="S23" s="29"/>
      <c r="T23" s="28" t="s">
        <v>129</v>
      </c>
      <c r="U23" s="29"/>
      <c r="V23" s="29"/>
      <c r="W23" s="29"/>
      <c r="X23" s="28" t="s">
        <v>129</v>
      </c>
      <c r="Y23" s="28" t="s">
        <v>129</v>
      </c>
      <c r="Z23" s="29"/>
      <c r="AA23" s="29"/>
      <c r="AB23" s="28" t="s">
        <v>129</v>
      </c>
      <c r="AC23" s="28" t="s">
        <v>129</v>
      </c>
      <c r="AD23" s="28" t="s">
        <v>129</v>
      </c>
      <c r="AE23" s="28" t="s">
        <v>129</v>
      </c>
      <c r="AF23" s="28" t="s">
        <v>129</v>
      </c>
      <c r="AG23" s="29"/>
      <c r="AH23" s="29"/>
      <c r="AI23" s="29"/>
      <c r="AJ23" s="29"/>
      <c r="AK23" s="29"/>
      <c r="AL23" s="28" t="s">
        <v>129</v>
      </c>
      <c r="AM23" s="29"/>
      <c r="AN23" s="29"/>
      <c r="AO23" s="29"/>
      <c r="AP23" s="29"/>
      <c r="AQ23" s="28" t="s">
        <v>129</v>
      </c>
      <c r="AR23" s="29"/>
      <c r="AS23" s="4"/>
      <c r="AT23" s="28" t="s">
        <v>129</v>
      </c>
      <c r="AU23" s="28" t="s">
        <v>129</v>
      </c>
      <c r="AV23" s="28" t="s">
        <v>129</v>
      </c>
      <c r="AW23" s="28" t="s">
        <v>129</v>
      </c>
      <c r="AX23" s="31"/>
      <c r="AY23" s="28" t="s">
        <v>129</v>
      </c>
      <c r="AZ23" s="31"/>
      <c r="BA23" s="31"/>
      <c r="BB23" s="31"/>
      <c r="BC23" s="31"/>
      <c r="BD23" s="31"/>
      <c r="BE23" s="31"/>
      <c r="BF23" s="31"/>
      <c r="BG23" s="28" t="s">
        <v>129</v>
      </c>
      <c r="BH23" s="28" t="s">
        <v>129</v>
      </c>
      <c r="BI23" s="31"/>
      <c r="BJ23" s="31"/>
      <c r="BK23" s="31"/>
      <c r="BL23" s="31"/>
      <c r="BM23" s="31"/>
      <c r="BN23" s="31"/>
      <c r="BO23" s="31"/>
      <c r="BP23" s="31"/>
      <c r="BQ23" s="31"/>
      <c r="BR23" s="4"/>
      <c r="BS23" s="4"/>
      <c r="BT23" s="4"/>
      <c r="BU23" s="4"/>
      <c r="BV23" s="4"/>
      <c r="BW23" s="31"/>
      <c r="BX23" s="31"/>
      <c r="BY23" s="31"/>
      <c r="BZ23" s="31"/>
      <c r="CA23" s="31"/>
      <c r="CB23" s="31"/>
      <c r="CC23" s="31"/>
      <c r="CD23" s="31"/>
      <c r="CE23" s="28" t="s">
        <v>129</v>
      </c>
      <c r="CF23" s="28" t="s">
        <v>129</v>
      </c>
      <c r="CG23" s="28" t="s">
        <v>129</v>
      </c>
      <c r="CH23" s="4"/>
      <c r="CI23" s="28" t="s">
        <v>129</v>
      </c>
      <c r="CJ23" s="28" t="s">
        <v>129</v>
      </c>
      <c r="CK23" s="29"/>
      <c r="CL23" s="29"/>
      <c r="CM23" s="28" t="s">
        <v>129</v>
      </c>
      <c r="CN23" s="28" t="s">
        <v>129</v>
      </c>
    </row>
    <row r="24" spans="1:92" ht="39.950000000000003" customHeight="1" x14ac:dyDescent="0.3">
      <c r="A24" s="37"/>
      <c r="B24" s="23" t="s">
        <v>125</v>
      </c>
      <c r="C24" s="4"/>
      <c r="D24" s="5" t="s">
        <v>105</v>
      </c>
      <c r="E24" s="5" t="s">
        <v>112</v>
      </c>
      <c r="F24" s="15">
        <f t="shared" si="1"/>
        <v>3</v>
      </c>
      <c r="G24" s="4"/>
      <c r="H24" s="27" t="s">
        <v>129</v>
      </c>
      <c r="I24" s="27" t="s">
        <v>129</v>
      </c>
      <c r="J24" s="4"/>
      <c r="K24" s="4"/>
      <c r="L24" s="4"/>
      <c r="M24" s="29"/>
      <c r="N24" s="28" t="s">
        <v>129</v>
      </c>
      <c r="O24" s="28" t="s">
        <v>129</v>
      </c>
      <c r="P24" s="28" t="s">
        <v>129</v>
      </c>
      <c r="Q24" s="28" t="s">
        <v>129</v>
      </c>
      <c r="R24" s="4"/>
      <c r="S24" s="4"/>
      <c r="T24" s="29"/>
      <c r="U24" s="29"/>
      <c r="V24" s="29"/>
      <c r="W24" s="29"/>
      <c r="X24" s="29"/>
      <c r="Y24" s="28" t="s">
        <v>129</v>
      </c>
      <c r="Z24" s="29"/>
      <c r="AA24" s="29"/>
      <c r="AB24" s="28" t="s">
        <v>129</v>
      </c>
      <c r="AC24" s="28" t="s">
        <v>129</v>
      </c>
      <c r="AD24" s="29"/>
      <c r="AE24" s="28" t="s">
        <v>129</v>
      </c>
      <c r="AF24" s="29"/>
      <c r="AG24" s="29"/>
      <c r="AH24" s="29"/>
      <c r="AI24" s="29"/>
      <c r="AJ24" s="29"/>
      <c r="AK24" s="29"/>
      <c r="AL24" s="28" t="s">
        <v>129</v>
      </c>
      <c r="AM24" s="29"/>
      <c r="AN24" s="29"/>
      <c r="AO24" s="29"/>
      <c r="AP24" s="29"/>
      <c r="AQ24" s="29"/>
      <c r="AR24" s="29"/>
      <c r="AS24" s="4"/>
      <c r="AT24" s="4"/>
      <c r="AU24" s="4"/>
      <c r="AV24" s="4"/>
      <c r="AW24" s="4"/>
      <c r="AX24" s="31"/>
      <c r="AY24" s="31"/>
      <c r="AZ24" s="31"/>
      <c r="BA24" s="31"/>
      <c r="BB24" s="31"/>
      <c r="BC24" s="31"/>
      <c r="BD24" s="28" t="s">
        <v>129</v>
      </c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4"/>
      <c r="BS24" s="4"/>
      <c r="BT24" s="4"/>
      <c r="BU24" s="4"/>
      <c r="BV24" s="4"/>
      <c r="BW24" s="31"/>
      <c r="BX24" s="31"/>
      <c r="BY24" s="31"/>
      <c r="BZ24" s="31"/>
      <c r="CA24" s="31"/>
      <c r="CB24" s="31"/>
      <c r="CC24" s="31"/>
      <c r="CD24" s="31"/>
      <c r="CE24" s="31"/>
      <c r="CF24" s="28" t="s">
        <v>129</v>
      </c>
      <c r="CG24" s="28" t="s">
        <v>129</v>
      </c>
      <c r="CH24" s="29"/>
      <c r="CI24" s="28" t="s">
        <v>129</v>
      </c>
      <c r="CJ24" s="29"/>
      <c r="CK24" s="29"/>
      <c r="CL24" s="29"/>
      <c r="CM24" s="29"/>
      <c r="CN24" s="29"/>
    </row>
    <row r="25" spans="1:92" ht="39.950000000000003" customHeight="1" x14ac:dyDescent="0.3">
      <c r="A25" s="37"/>
      <c r="B25" s="23" t="s">
        <v>128</v>
      </c>
      <c r="C25" s="4"/>
      <c r="D25" s="5" t="s">
        <v>112</v>
      </c>
      <c r="E25" s="5" t="s">
        <v>112</v>
      </c>
      <c r="F25" s="15">
        <f t="shared" si="1"/>
        <v>1</v>
      </c>
      <c r="G25" s="4"/>
      <c r="H25" s="27" t="s">
        <v>129</v>
      </c>
      <c r="I25" s="27" t="s">
        <v>129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29"/>
      <c r="U25" s="29"/>
      <c r="V25" s="29"/>
      <c r="W25" s="29"/>
      <c r="X25" s="29"/>
      <c r="Y25" s="29"/>
      <c r="Z25" s="29"/>
      <c r="AA25" s="29"/>
      <c r="AB25" s="29"/>
      <c r="AC25" s="28" t="s">
        <v>129</v>
      </c>
      <c r="AD25" s="28" t="s">
        <v>129</v>
      </c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4"/>
      <c r="AT25" s="4"/>
      <c r="AU25" s="4"/>
      <c r="AV25" s="4"/>
      <c r="AW25" s="4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4"/>
      <c r="BS25" s="4"/>
      <c r="BT25" s="4"/>
      <c r="BU25" s="4"/>
      <c r="BV25" s="4"/>
      <c r="BW25" s="31"/>
      <c r="BX25" s="31"/>
      <c r="BY25" s="31"/>
      <c r="BZ25" s="31"/>
      <c r="CA25" s="31"/>
      <c r="CB25" s="31"/>
      <c r="CC25" s="31"/>
      <c r="CD25" s="31"/>
      <c r="CE25" s="31"/>
      <c r="CF25" s="9"/>
      <c r="CG25" s="28" t="s">
        <v>129</v>
      </c>
      <c r="CH25" s="29"/>
      <c r="CI25" s="4"/>
      <c r="CJ25" s="29"/>
      <c r="CK25" s="29"/>
      <c r="CL25" s="29"/>
      <c r="CM25" s="29"/>
      <c r="CN25" s="29"/>
    </row>
    <row r="26" spans="1:92" ht="39.950000000000003" customHeight="1" x14ac:dyDescent="0.3">
      <c r="A26" s="37"/>
      <c r="B26" s="23" t="s">
        <v>126</v>
      </c>
      <c r="C26" s="12" t="s">
        <v>129</v>
      </c>
      <c r="D26" s="5" t="s">
        <v>105</v>
      </c>
      <c r="E26" s="5" t="s">
        <v>105</v>
      </c>
      <c r="F26" s="15">
        <f t="shared" si="1"/>
        <v>5</v>
      </c>
      <c r="G26" s="27" t="s">
        <v>129</v>
      </c>
      <c r="H26" s="27" t="s">
        <v>129</v>
      </c>
      <c r="I26" s="27" t="s">
        <v>129</v>
      </c>
      <c r="J26" s="27" t="s">
        <v>129</v>
      </c>
      <c r="K26" s="28" t="s">
        <v>129</v>
      </c>
      <c r="L26" s="28" t="s">
        <v>129</v>
      </c>
      <c r="M26" s="28" t="s">
        <v>129</v>
      </c>
      <c r="N26" s="28" t="s">
        <v>129</v>
      </c>
      <c r="O26" s="28" t="s">
        <v>129</v>
      </c>
      <c r="P26" s="28" t="s">
        <v>129</v>
      </c>
      <c r="Q26" s="28" t="s">
        <v>129</v>
      </c>
      <c r="R26" s="28" t="s">
        <v>129</v>
      </c>
      <c r="S26" s="29"/>
      <c r="T26" s="28" t="s">
        <v>129</v>
      </c>
      <c r="U26" s="28" t="s">
        <v>129</v>
      </c>
      <c r="V26" s="28" t="s">
        <v>129</v>
      </c>
      <c r="W26" s="8" t="s">
        <v>129</v>
      </c>
      <c r="X26" s="28" t="s">
        <v>129</v>
      </c>
      <c r="Y26" s="4"/>
      <c r="Z26" s="4"/>
      <c r="AA26" s="4"/>
      <c r="AB26" s="28" t="s">
        <v>129</v>
      </c>
      <c r="AC26" s="28" t="s">
        <v>129</v>
      </c>
      <c r="AD26" s="4"/>
      <c r="AE26" s="28" t="s">
        <v>129</v>
      </c>
      <c r="AF26" s="28" t="s">
        <v>129</v>
      </c>
      <c r="AG26" s="29"/>
      <c r="AH26" s="29"/>
      <c r="AI26" s="29"/>
      <c r="AJ26" s="29"/>
      <c r="AK26" s="28" t="s">
        <v>129</v>
      </c>
      <c r="AL26" s="29"/>
      <c r="AM26" s="28" t="s">
        <v>129</v>
      </c>
      <c r="AN26" s="29"/>
      <c r="AO26" s="29"/>
      <c r="AP26" s="28" t="s">
        <v>129</v>
      </c>
      <c r="AQ26" s="28" t="s">
        <v>129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31"/>
      <c r="BB26" s="31"/>
      <c r="BC26" s="31"/>
      <c r="BD26" s="31"/>
      <c r="BE26" s="31"/>
      <c r="BF26" s="29"/>
      <c r="BG26" s="33" t="s">
        <v>129</v>
      </c>
      <c r="BH26" s="28" t="s">
        <v>129</v>
      </c>
      <c r="BI26" s="28" t="s">
        <v>129</v>
      </c>
      <c r="BJ26" s="31"/>
      <c r="BK26" s="31"/>
      <c r="BL26" s="28" t="s">
        <v>129</v>
      </c>
      <c r="BM26" s="28" t="s">
        <v>129</v>
      </c>
      <c r="BN26" s="28" t="s">
        <v>129</v>
      </c>
      <c r="BO26" s="28" t="s">
        <v>129</v>
      </c>
      <c r="BP26" s="31"/>
      <c r="BQ26" s="31"/>
      <c r="BR26" s="4"/>
      <c r="BS26" s="4"/>
      <c r="BT26" s="4"/>
      <c r="BU26" s="4"/>
      <c r="BV26" s="4"/>
      <c r="BW26" s="29"/>
      <c r="BX26" s="29"/>
      <c r="BY26" s="28" t="s">
        <v>129</v>
      </c>
      <c r="BZ26" s="28" t="s">
        <v>129</v>
      </c>
      <c r="CA26" s="31"/>
      <c r="CB26" s="31"/>
      <c r="CC26" s="31"/>
      <c r="CD26" s="28" t="s">
        <v>129</v>
      </c>
      <c r="CE26" s="31"/>
      <c r="CF26" s="28" t="s">
        <v>129</v>
      </c>
      <c r="CG26" s="28" t="s">
        <v>129</v>
      </c>
      <c r="CH26" s="4"/>
      <c r="CI26" s="28" t="s">
        <v>129</v>
      </c>
      <c r="CJ26" s="29"/>
      <c r="CK26" s="29"/>
      <c r="CL26" s="29"/>
      <c r="CM26" s="29"/>
      <c r="CN26" s="29"/>
    </row>
    <row r="27" spans="1:92" x14ac:dyDescent="0.3">
      <c r="B27" s="25"/>
    </row>
    <row r="28" spans="1:92" x14ac:dyDescent="0.3">
      <c r="B28" s="25"/>
    </row>
  </sheetData>
  <sheetProtection formatCells="0" formatColumns="0" formatRows="0" insertColumns="0" insertRows="0" insertHyperlinks="0" deleteColumns="0" deleteRows="0" sort="0" autoFilter="0" pivotTables="0"/>
  <mergeCells count="18">
    <mergeCell ref="A1:B1"/>
    <mergeCell ref="BA5:CI6"/>
    <mergeCell ref="T4:CI4"/>
    <mergeCell ref="CJ4:CN4"/>
    <mergeCell ref="CJ5:CN6"/>
    <mergeCell ref="K3:CN3"/>
    <mergeCell ref="T5:X6"/>
    <mergeCell ref="Y5:AE6"/>
    <mergeCell ref="AS5:AZ6"/>
    <mergeCell ref="AF5:AR6"/>
    <mergeCell ref="K4:S6"/>
    <mergeCell ref="A22:A26"/>
    <mergeCell ref="D3:F6"/>
    <mergeCell ref="G5:J6"/>
    <mergeCell ref="A3:C6"/>
    <mergeCell ref="G3:J4"/>
    <mergeCell ref="A8:A14"/>
    <mergeCell ref="A15:A21"/>
  </mergeCells>
  <conditionalFormatting sqref="F8:F2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26">
      <formula1>"X"</formula1>
    </dataValidation>
    <dataValidation type="list" allowBlank="1" showInputMessage="1" showErrorMessage="1" sqref="D8:E26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10485309218A43A7B2A84B725E669A" ma:contentTypeVersion="11" ma:contentTypeDescription="Crie um novo documento." ma:contentTypeScope="" ma:versionID="f13ec93dfacac4ab0e112da2d1baf97a">
  <xsd:schema xmlns:xsd="http://www.w3.org/2001/XMLSchema" xmlns:xs="http://www.w3.org/2001/XMLSchema" xmlns:p="http://schemas.microsoft.com/office/2006/metadata/properties" xmlns:ns2="87f5e276-7085-4b8a-a15f-9e3ccf14e0d1" xmlns:ns3="572bdbf9-2077-4600-9898-125d82f2cc47" targetNamespace="http://schemas.microsoft.com/office/2006/metadata/properties" ma:root="true" ma:fieldsID="5af8c6ebd8deba0224d80c72104f4f54" ns2:_="" ns3:_="">
    <xsd:import namespace="87f5e276-7085-4b8a-a15f-9e3ccf14e0d1"/>
    <xsd:import namespace="572bdbf9-2077-4600-9898-125d82f2cc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5e276-7085-4b8a-a15f-9e3ccf14e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bdbf9-2077-4600-9898-125d82f2cc4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51E32F-3370-424E-9E30-23CA4F97CADB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87f5e276-7085-4b8a-a15f-9e3ccf14e0d1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572bdbf9-2077-4600-9898-125d82f2cc4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BCE0B8-8E61-4A25-911A-352BAC8192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f5e276-7085-4b8a-a15f-9e3ccf14e0d1"/>
    <ds:schemaRef ds:uri="572bdbf9-2077-4600-9898-125d82f2cc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9CAF6-C4FA-4522-BAAA-23533A9DE6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Clara Arrais Haidar</cp:lastModifiedBy>
  <cp:revision/>
  <dcterms:created xsi:type="dcterms:W3CDTF">2012-09-06T18:59:54Z</dcterms:created>
  <dcterms:modified xsi:type="dcterms:W3CDTF">2021-07-09T00:34:27Z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0x0101006710485309218A43A7B2A84B725E669A</vt:lpwstr>
  </property>
</Properties>
</file>